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230" yWindow="1410" windowWidth="19425" windowHeight="9570" tabRatio="724"/>
  </bookViews>
  <sheets>
    <sheet name="表单说明" sheetId="1" r:id="rId1"/>
    <sheet name="指引" sheetId="23" r:id="rId2"/>
    <sheet name="4.1" sheetId="100" r:id="rId3"/>
    <sheet name="4.2" sheetId="101" r:id="rId4"/>
    <sheet name="4.3" sheetId="77" r:id="rId5"/>
    <sheet name="4.4" sheetId="58" r:id="rId6"/>
    <sheet name="5.1" sheetId="84" r:id="rId7"/>
    <sheet name="5.2" sheetId="86" r:id="rId8"/>
    <sheet name="5.3" sheetId="80" r:id="rId9"/>
    <sheet name="6.1" sheetId="68" r:id="rId10"/>
    <sheet name="6.2" sheetId="69" r:id="rId11"/>
    <sheet name="6.3" sheetId="87" r:id="rId12"/>
    <sheet name="6.4" sheetId="102" r:id="rId13"/>
    <sheet name="6.5" sheetId="62" r:id="rId14"/>
    <sheet name="6.6" sheetId="71" r:id="rId15"/>
    <sheet name="6.7" sheetId="70" r:id="rId16"/>
    <sheet name="6.8" sheetId="72" r:id="rId17"/>
    <sheet name="7.1" sheetId="78" r:id="rId18"/>
    <sheet name="7.2" sheetId="79" r:id="rId19"/>
    <sheet name="7.3" sheetId="103" r:id="rId20"/>
    <sheet name="12.1" sheetId="105" r:id="rId21"/>
    <sheet name="12.2" sheetId="104" r:id="rId22"/>
    <sheet name="13.1" sheetId="85" r:id="rId23"/>
    <sheet name="14.1" sheetId="73" r:id="rId24"/>
    <sheet name="15.1" sheetId="63" r:id="rId25"/>
    <sheet name="15.2" sheetId="65" r:id="rId26"/>
    <sheet name="15.3" sheetId="64" r:id="rId27"/>
    <sheet name="16.1" sheetId="61" r:id="rId28"/>
    <sheet name="16.2" sheetId="66" r:id="rId29"/>
    <sheet name="16.3" sheetId="67" r:id="rId30"/>
    <sheet name="17.1" sheetId="107" r:id="rId31"/>
    <sheet name="17.2" sheetId="75" r:id="rId32"/>
    <sheet name="17.3" sheetId="76" r:id="rId33"/>
    <sheet name="17.4" sheetId="88" r:id="rId34"/>
    <sheet name="18.1" sheetId="82" r:id="rId35"/>
    <sheet name="18.2" sheetId="60" r:id="rId36"/>
    <sheet name="18.3" sheetId="59" r:id="rId37"/>
    <sheet name="18.4" sheetId="106" r:id="rId38"/>
    <sheet name="19.1" sheetId="89" r:id="rId39"/>
    <sheet name="20.1" sheetId="91" r:id="rId40"/>
    <sheet name="20.2" sheetId="93" r:id="rId41"/>
    <sheet name="20.3" sheetId="92" r:id="rId42"/>
    <sheet name="20.4" sheetId="94" r:id="rId43"/>
    <sheet name="20.5" sheetId="95" r:id="rId44"/>
    <sheet name="20.6" sheetId="96" r:id="rId45"/>
    <sheet name="20.7" sheetId="97" r:id="rId46"/>
    <sheet name="23.1" sheetId="90" r:id="rId47"/>
    <sheet name="23.2" sheetId="98" r:id="rId48"/>
    <sheet name="23.3" sheetId="99" r:id="rId49"/>
  </sheets>
  <definedNames>
    <definedName name="_xlnm._FilterDatabase" localSheetId="19" hidden="1">'7.3'!$A$1:$K$15</definedName>
    <definedName name="_xlnm._FilterDatabase" localSheetId="1" hidden="1">指引!$A$1:$H$206</definedName>
    <definedName name="_xlnm.Print_Area" localSheetId="0">表单说明!$A$1:$D$17</definedName>
    <definedName name="_xlnm.Print_Area" localSheetId="1">指引!$A$1:$H$206</definedName>
    <definedName name="_xlnm.Print_Titles" localSheetId="1">指引!$1:$1</definedName>
    <definedName name="Z_3D97F872_2DE0_4E00_B676_66C7A2679D52_.wvu.PrintArea" localSheetId="0" hidden="1">表单说明!$A$1:$D$17</definedName>
    <definedName name="Z_554124E1_56DE_415D_BD5B_D93BD8BEA5C0_.wvu.PrintArea" localSheetId="0" hidden="1">表单说明!$A$1:$D$17</definedName>
  </definedNames>
  <calcPr calcId="144525"/>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69" l="1"/>
  <c r="A4" i="69" s="1"/>
  <c r="A5" i="69" s="1"/>
  <c r="A6" i="69" s="1"/>
  <c r="A7" i="69" s="1"/>
  <c r="E4" i="68"/>
  <c r="A3" i="68"/>
  <c r="A4" i="68" s="1"/>
  <c r="A3" i="77"/>
  <c r="I2" i="65" l="1"/>
  <c r="S2" i="77" l="1"/>
  <c r="S3" i="77" l="1"/>
</calcChain>
</file>

<file path=xl/sharedStrings.xml><?xml version="1.0" encoding="utf-8"?>
<sst xmlns="http://schemas.openxmlformats.org/spreadsheetml/2006/main" count="2024" uniqueCount="600">
  <si>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</si>
  <si>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</si>
  <si>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</si>
  <si>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</si>
  <si>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</si>
  <si>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</si>
  <si>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</si>
  <si>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</si>
  <si>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</si>
  <si>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</si>
  <si>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</si>
  <si>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</si>
  <si>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</si>
  <si>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</si>
  <si>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</si>
  <si>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</si>
  <si>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</si>
  <si>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</si>
  <si>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</si>
  <si>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</si>
  <si>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</si>
  <si>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</si>
  <si>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</si>
  <si>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</si>
  <si>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</si>
  <si>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</si>
  <si>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</si>
  <si>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</si>
  <si>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</si>
  <si>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</si>
  <si>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</si>
  <si>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</si>
  <si>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</si>
  <si>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</si>
  <si>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</si>
  <si>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</si>
  <si>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</si>
  <si>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</si>
  <si>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</si>
  <si>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</si>
  <si>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</si>
  <si>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</si>
  <si>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</si>
  <si>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</si>
  <si>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</si>
  <si>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</si>
  <si>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</si>
  <si>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</si>
  <si>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</si>
  <si>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</si>
  <si>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</si>
  <si>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</si>
  <si>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</si>
  <si>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</si>
  <si>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</si>
  <si>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</si>
  <si>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</si>
  <si>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</si>
  <si>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</si>
  <si>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</si>
  <si>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</si>
  <si>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</si>
  <si>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</si>
  <si>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</si>
  <si>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</si>
  <si>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</si>
  <si>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</si>
  <si>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</si>
  <si>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</si>
  <si>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</si>
  <si>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</si>
  <si>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</si>
  <si>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</si>
  <si>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</si>
  <si>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</si>
  <si>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</si>
  <si>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</si>
  <si>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</si>
  <si>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</si>
  <si>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</si>
  <si>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</si>
  <si>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</si>
  <si>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</si>
  <si>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</si>
  <si>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</si>
  <si>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</si>
  <si>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</si>
  <si>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</si>
  <si>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</si>
  <si>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</si>
  <si>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</si>
  <si>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</si>
  <si>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</si>
  <si>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</si>
  <si>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</si>
  <si>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</si>
  <si>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</si>
  <si>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</si>
  <si>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</si>
  <si>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</si>
  <si>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</si>
  <si>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</si>
  <si>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</si>
  <si>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</si>
  <si>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</si>
  <si>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</si>
  <si>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</si>
  <si>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</si>
  <si>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</si>
  <si>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</si>
  <si>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</si>
  <si>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</si>
  <si>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</si>
  <si>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</si>
  <si>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</si>
  <si>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</si>
  <si>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</si>
  <si>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</si>
  <si>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</si>
  <si>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</si>
  <si>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</si>
  <si>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</si>
  <si>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</si>
  <si>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</si>
  <si>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</si>
  <si>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</si>
  <si>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</si>
  <si>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</si>
  <si>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</si>
  <si>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</si>
  <si>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</si>
  <si>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</si>
  <si>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</si>
  <si>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</si>
  <si>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</si>
  <si>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</si>
  <si>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</si>
  <si>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</si>
  <si>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</si>
  <si>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</si>
  <si>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</si>
  <si>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</si>
  <si>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</si>
  <si>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</si>
  <si>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</si>
  <si>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</si>
  <si>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</si>
  <si>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</si>
  <si>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</si>
  <si>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</si>
  <si>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</si>
  <si>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</si>
  <si>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</si>
  <si>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</si>
  <si>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</si>
  <si>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</si>
  <si>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</si>
  <si>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</si>
  <si>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</si>
  <si>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</si>
  <si>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</si>
  <si>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</si>
  <si>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</si>
  <si>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</si>
  <si>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</si>
  <si>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</si>
  <si>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</si>
  <si>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CCP</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</si>
  <si>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</si>
  <si>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</si>
  <si>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</si>
  <si>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</si>
  <si>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</si>
  <si>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</si>
  <si>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</si>
  <si>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</si>
  <si>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</si>
  <si>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</si>
  <si>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</si>
  <si>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</si>
  <si>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</si>
  <si>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</si>
  <si>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</si>
  <si>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</si>
  <si>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</si>
  <si>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</si>
  <si>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</si>
  <si>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</si>
  <si>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</si>
  <si>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</si>
  <si>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</si>
  <si>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</si>
  <si>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</si>
  <si>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</si>
  <si>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</si>
  <si>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</si>
  <si>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</si>
  <si>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</si>
  <si>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6.5.1.1</t>
  </si>
  <si>
    <t>23.1.1</t>
  </si>
  <si>
    <t>23.1.2</t>
  </si>
  <si>
    <t>23.2.1</t>
  </si>
  <si>
    <t>23.2.2</t>
  </si>
  <si>
    <t>23.2.3</t>
  </si>
  <si>
    <t>23.2.4</t>
  </si>
  <si>
    <t>20.5.1.2</t>
  </si>
  <si>
    <t>20.6.1.2</t>
  </si>
  <si>
    <t>HVaR</t>
  </si>
  <si>
    <t>文本</t>
  </si>
  <si>
    <t>故障持续时间</t>
  </si>
  <si>
    <t>季度末</t>
  </si>
  <si>
    <t>季度</t>
  </si>
  <si>
    <t>Kccp：只有作为或根据相关法律申请成为“合格中央对手方”的中央对手方需要披露该指标</t>
  </si>
  <si>
    <t>信用风险披露</t>
  </si>
  <si>
    <t>可作为初始保证金的资产类型，以及对应适用的折扣率</t>
  </si>
  <si>
    <t>可作为由清算参与者预先缴纳的违约资源的资产类型，以及对应适用的折扣率（如果与5.1不同的话）</t>
  </si>
  <si>
    <t>折扣率测试结果</t>
  </si>
  <si>
    <t>中央对手方设置的单个合约的初始保证金率</t>
  </si>
  <si>
    <t>流动性风险</t>
  </si>
  <si>
    <t>DvP, DvD or PvP结算方式结算金额的占比</t>
  </si>
  <si>
    <t>DvP, DvD or PvP结算方式结算量的占比</t>
  </si>
  <si>
    <t>与违约相关的量化信息</t>
  </si>
  <si>
    <t>作为清算总值或证券交易结算价值的一部分的客户头寸总数</t>
  </si>
  <si>
    <t>一般业务风险</t>
  </si>
  <si>
    <t>一般业务风险；财务披露</t>
  </si>
  <si>
    <t>一般业务风险；收入明细</t>
  </si>
  <si>
    <t>从参与者处获得的现金（不包括证券）总额，无论是不论是持有还是存款或是投资中的现金。按照其目的是作为初始保证金还是违约基金分类。</t>
  </si>
  <si>
    <t>从清算参与者处收到的现金（16.1）以何种方式持有、存放或投资</t>
  </si>
  <si>
    <t>核心清算系统在过去12个月的实际运营可得性</t>
  </si>
  <si>
    <t>实际故障次数</t>
  </si>
  <si>
    <t>系统恢复响应时间目标</t>
  </si>
  <si>
    <t>清算会员数量，按清算服务类型分类</t>
  </si>
  <si>
    <t>持仓量的集中度</t>
  </si>
  <si>
    <t>初始保证金集中度</t>
  </si>
  <si>
    <t>分层参与安排，对客户清算集中程度的衡量</t>
  </si>
  <si>
    <t>基础设施的连接，交易总金额</t>
  </si>
  <si>
    <t>基础设施的连接，回溯测试的结果</t>
  </si>
  <si>
    <t>基础设施的连接，额外预留的金融资源去向</t>
  </si>
  <si>
    <t>基础设施的连接，额外预留的金融资源来源</t>
  </si>
  <si>
    <t>基础设施的连接，交叉保证金</t>
  </si>
  <si>
    <t>相关规则、重要流程和市场数据的披露；日均数值</t>
  </si>
  <si>
    <t>相关规则、重要流程和市场数据的披露；尚未结算的</t>
  </si>
  <si>
    <t>相关规则、重要流程和市场数据的披露；执行机构</t>
  </si>
  <si>
    <t xml:space="preserve">说明中央对手方预先缴纳的违约资源总额是符合“Cover 1”还是“Cover 2”最低要求 </t>
  </si>
  <si>
    <t>不适用</t>
  </si>
  <si>
    <t>过去12个月的最大值；
过去12个月的平均值</t>
  </si>
  <si>
    <t>以上数字（4.4.3）超过预先缴纳的违约资源总额（超过初始保证金的部分）的金额大小</t>
  </si>
  <si>
    <t>以上数字（4.4.7）超过预先缴纳的违约资源总额（超过初始保证金的部分）的工作日天数</t>
  </si>
  <si>
    <t>以上数字（4.4.7）超过预先缴纳的违约资源总额（超过初始保证金的部分）的金额大小</t>
  </si>
  <si>
    <t>计算折扣率时的目标置信区间</t>
  </si>
  <si>
    <t>可作为抵押品的资产的假设的持有/平仓期限</t>
  </si>
  <si>
    <t>测试折扣率所用的回溯期限</t>
  </si>
  <si>
    <t>在回溯期限内，资产价值在假设的持有/平仓期限内减记幅度超过折扣率的天数</t>
  </si>
  <si>
    <t>自营业务初始保证金_扣除折扣率前
自营业务初始保证金_扣除折扣率后
代理业务初始保证金_扣除折扣率前
代理业务初始保证金_扣除折扣率后
初始保证金总额_扣除折扣率前
初始保证金总额_扣除折扣率后</t>
  </si>
  <si>
    <t>自营业务初始保证金_扣除折扣率前
自营业务初始保证金_扣除折扣率后
代理业务初始保证金_扣除折扣率前
代理业务初始保证金_扣除折扣率后</t>
  </si>
  <si>
    <t>初始保证金模型的类型</t>
  </si>
  <si>
    <t>初始保证金模型的类型变化生效日期</t>
  </si>
  <si>
    <t>初始保证金模型的名称</t>
  </si>
  <si>
    <t>初始保证金模型的名称变化生效日期</t>
  </si>
  <si>
    <t>单尾置信区间</t>
  </si>
  <si>
    <t>单尾置信区间变化生效日期</t>
  </si>
  <si>
    <t>对历史数据所做的调整</t>
  </si>
  <si>
    <t>对历史数据所做的调整生效日期</t>
  </si>
  <si>
    <t>平仓天数</t>
  </si>
  <si>
    <t>平仓天数变化生效日期</t>
  </si>
  <si>
    <t>参数审查的频率</t>
  </si>
  <si>
    <t>参数审查的频率变化生效日期</t>
  </si>
  <si>
    <t>每日回溯测试的频率</t>
  </si>
  <si>
    <t>观察值的数量</t>
  </si>
  <si>
    <t>达到的覆盖水平</t>
  </si>
  <si>
    <t>说明中央对手方是否能够例行使用中央银行流动资金或贷款</t>
  </si>
  <si>
    <t>如果在使用合格流动性资源过程中，中央对手方按照要求或者经允许优先考虑满足部分付款义务，请提供：付款计划表或付款分派优先级（如果有）；做出此类决策所适用的规则、政策和管理安排等</t>
  </si>
  <si>
    <t>DvP结算方式结算金额的占比</t>
  </si>
  <si>
    <t>DvD结算方式结算金额的占比</t>
  </si>
  <si>
    <t>PvP结算方式结算金额的占比</t>
  </si>
  <si>
    <t>DvP结算方式结算量的占比</t>
  </si>
  <si>
    <t>DvD结算方式结算量的占比</t>
  </si>
  <si>
    <t>PvP结算方式结算量的占比</t>
  </si>
  <si>
    <t>与违约相关的量化信息：其它用于覆盖损失的金融资源金额</t>
  </si>
  <si>
    <t>与违约相关的量化信息：客户头寸平仓的比例</t>
  </si>
  <si>
    <t>与违约相关的量化信息：客户头寸移仓的比例</t>
  </si>
  <si>
    <t>与违约相关的量化信息：其他与违约相关的公开材料</t>
  </si>
  <si>
    <t>6个月短期运营费用</t>
  </si>
  <si>
    <t>总收入</t>
  </si>
  <si>
    <t>总支出</t>
  </si>
  <si>
    <t>利润</t>
  </si>
  <si>
    <t>资产总额</t>
  </si>
  <si>
    <t>负债总额</t>
  </si>
  <si>
    <t>补充事项</t>
  </si>
  <si>
    <t>清算业务的收入占总收入的百分比</t>
  </si>
  <si>
    <t>从清算参与者处收到的作为违约基金的现金总额（不包括证券），不论是持有还是存款或是投资中的现金。</t>
  </si>
  <si>
    <t>其中，存放在发行相关货币的中央银行里的现金存款的百分比</t>
  </si>
  <si>
    <t>其中，存放在其他中央银行的现金存款的百分比</t>
  </si>
  <si>
    <t>其中，存放在商业银行的现金存款（有担保，包括通过逆回购）的百分比</t>
  </si>
  <si>
    <t>其中，存放在商业银行的现金存款（无担保）的百分比</t>
  </si>
  <si>
    <t>其中，存放在货币市场基金的百分比</t>
  </si>
  <si>
    <t>以上证券的加权平均期限</t>
  </si>
  <si>
    <t>对以上投资证券组合的风险的估计值（不包括中央银行和商业银行存款）（99%一日VaR或等价指标）</t>
  </si>
  <si>
    <t>说明上一季度这一上限被突破的次数</t>
  </si>
  <si>
    <t>从清算参与者处收到的现金中以证券形式持有的百分比</t>
  </si>
  <si>
    <t>再抵押的初始保证金的期限分布：隔夜/一天；一天以上到最多一周；一周以上到最多一个月；一个月以上到最多一年；一年以上到最多两年；两年以上</t>
  </si>
  <si>
    <t>核心清算系统在过去12个月发生故障的总次数和持续时间</t>
  </si>
  <si>
    <t>中央银行类清算会员的数量</t>
  </si>
  <si>
    <t>中央对手方类清算会员的数量</t>
  </si>
  <si>
    <t>银行类清算会员的数量</t>
  </si>
  <si>
    <t>其他机构类型清算会员的数量（说明类别）</t>
  </si>
  <si>
    <t>境内法人清算会员的数量</t>
  </si>
  <si>
    <t>境外法人清算会员的数量</t>
  </si>
  <si>
    <t>季度均值
季度峰值</t>
  </si>
  <si>
    <t>通过每个连接的中央对手方清算的交易额占总清算金额的比例</t>
  </si>
  <si>
    <t>如果20.4.1.2的回答是“一日一次”，那么请说明测试的具体时间，否则为空</t>
  </si>
  <si>
    <t>向每个相连接的中央对手方提供的初始保证金及等价金融资源以外的预留资金（如果有的话）</t>
  </si>
  <si>
    <t>这部分资金是标准清算基金的一部分还是单独存放</t>
  </si>
  <si>
    <t>从每个相连接的中央对手方处收取的初始保证金及等价金融资源以外的预留资金（如果有的话）</t>
  </si>
  <si>
    <t>适用跨市场保证金的交易的金额，占总清算金额的比例</t>
  </si>
  <si>
    <t>由于跨市场保证金导致的中央对手方持有的初始保证金的减少额，占总初始保证金的比例</t>
  </si>
  <si>
    <t>说明23.1.1,23.1.2和23.2.1的资产类型</t>
  </si>
  <si>
    <t>说明23.1.1,23.1.2和23.2.2的产品代码</t>
  </si>
  <si>
    <t>扣除折扣率前
扣除折扣率后</t>
  </si>
  <si>
    <t>披露日期</t>
    <phoneticPr fontId="45" type="noConversion"/>
  </si>
  <si>
    <t>披露等级</t>
    <phoneticPr fontId="45" type="noConversion"/>
  </si>
  <si>
    <t>披露等级说明</t>
    <phoneticPr fontId="45" type="noConversion"/>
  </si>
  <si>
    <t>季度最大值</t>
    <phoneticPr fontId="45" type="noConversion"/>
  </si>
  <si>
    <t>季度均值</t>
    <phoneticPr fontId="45" type="noConversion"/>
  </si>
  <si>
    <t>年度</t>
  </si>
  <si>
    <t>标准仓单</t>
  </si>
  <si>
    <t>1天</t>
  </si>
  <si>
    <t>现金-人民币</t>
  </si>
  <si>
    <t>商品</t>
  </si>
  <si>
    <t>否</t>
  </si>
  <si>
    <t>期货、期权</t>
  </si>
  <si>
    <t>无</t>
  </si>
  <si>
    <t>季度最大值</t>
  </si>
  <si>
    <t>大连商品交易所</t>
    <phoneticPr fontId="45" type="noConversion"/>
  </si>
  <si>
    <t>CCP代码及清算服务代码：</t>
    <phoneticPr fontId="45" type="noConversion"/>
  </si>
  <si>
    <t>人民币</t>
    <phoneticPr fontId="45" type="noConversion"/>
  </si>
  <si>
    <t>扣除折扣率前</t>
    <phoneticPr fontId="45" type="noConversion"/>
  </si>
  <si>
    <t>扣除折扣率后</t>
    <phoneticPr fontId="45" type="noConversion"/>
  </si>
  <si>
    <t>同城小于1小时</t>
    <phoneticPr fontId="45" type="noConversion"/>
  </si>
  <si>
    <t>18.1.1.1</t>
    <phoneticPr fontId="45" type="noConversion"/>
  </si>
  <si>
    <t>人民币</t>
    <phoneticPr fontId="45" type="noConversion"/>
  </si>
  <si>
    <t>12个月</t>
  </si>
  <si>
    <t>日终结算后</t>
  </si>
  <si>
    <t>每月</t>
  </si>
  <si>
    <t>数字,整数</t>
  </si>
  <si>
    <t>季度，跨度12个月</t>
  </si>
  <si>
    <t>季度,跨度12个月</t>
  </si>
  <si>
    <t>季度末,跨度12个月</t>
  </si>
  <si>
    <t>变更时</t>
  </si>
  <si>
    <t>ISO 8601 日期格式
年-月-日</t>
  </si>
  <si>
    <t>合格流动性资源的规模和构成</t>
  </si>
  <si>
    <t>季度,跨度3个月</t>
  </si>
  <si>
    <t>数据类型</t>
  </si>
  <si>
    <t>披露频率</t>
  </si>
  <si>
    <t>注释</t>
  </si>
  <si>
    <t>披露标题</t>
    <phoneticPr fontId="45" type="noConversion"/>
  </si>
  <si>
    <t>披露原则</t>
    <phoneticPr fontId="45" type="noConversion"/>
  </si>
  <si>
    <t>数字,两位小数</t>
  </si>
  <si>
    <t>数字,两位小数,
百分比</t>
  </si>
  <si>
    <t>无</t>
    <phoneticPr fontId="45" type="noConversion"/>
  </si>
  <si>
    <t xml:space="preserve">预先缴纳的违约资源总额：存放在发行相关货币的中央银行里的现金存款；扣除折扣率前及后
</t>
  </si>
  <si>
    <t>预先缴纳的违约资源总额：存放在其他中央银行的现金存款；扣除折扣率前及后</t>
  </si>
  <si>
    <t>预先缴纳的违约资源总额：存放在商业银行里的有担保的现金（包括逆回购）；扣除折扣率前及后</t>
  </si>
  <si>
    <t>预先缴纳的违约资源总额：非现金主权政府债券 - 本国；扣除折扣率前及后</t>
  </si>
  <si>
    <t>预先缴纳的违约资源总额：非现金主权政府债券 - 其他；扣除折扣率前及后</t>
  </si>
  <si>
    <t>预先缴纳的违约资源总额：非现金机构债券；扣除折扣率前及后</t>
  </si>
  <si>
    <t>预先缴纳的违约资源总额：非现金州或市政公债；扣除折扣率前及后</t>
  </si>
  <si>
    <t>预先缴纳的违约资源总额：非现金公司债券；扣除折扣率前及后</t>
  </si>
  <si>
    <t>预先缴纳的违约资源总额：非现金股权；扣除折扣率前及后</t>
  </si>
  <si>
    <t>预先缴纳的违约资源总额：非现金大宗商品 - 黄金；扣除折扣率前及后</t>
  </si>
  <si>
    <t>预先缴纳的违约资源总额：非现金大宗商品 - 其他；扣除折扣率前及后</t>
  </si>
  <si>
    <t>预先缴纳的违约资源总额：非现金共同基金或UCITs；扣除折扣率前及后</t>
  </si>
  <si>
    <t>预先缴纳的违约资源总额：非现金 - 其他；扣除折扣率前及后</t>
  </si>
  <si>
    <t>说明中央对手方在计算清算基金覆盖的信用风险敞口时假设的违约平仓天数</t>
  </si>
  <si>
    <t>以上数字超过预先准备违约资源值的工作日天数</t>
  </si>
  <si>
    <t>两个参与者造成的最大合计信用风险敞口（超过该会员最低保证金及超限保证金总额的部分）的实际值，包括代理清算；过去12个月的最大值和平均值</t>
  </si>
  <si>
    <t xml:space="preserve">实际持有的初始保证金总额:存放在发行相关货币的中央银行里的现金存款，分自营和代理，或自营和代理的总额（如果自营和代理业务的初始保证金没有分类独立核算）；扣除折扣率前及后
</t>
  </si>
  <si>
    <t xml:space="preserve">实际持有的初始保证金总额:存放在其他中央银行的现金存款，分自营和代理，或自营和代理的总额（如果自营和代理业务的初始保证金没有分类独立核算）；扣除折扣率前及后
</t>
  </si>
  <si>
    <t xml:space="preserve">实际持有的初始保证金总额:存放在商业银行里的有担保的现金（包括逆回购），分自营和代理，或自营和代理的总额（如果自营和代理业务的初始保证金没有分类独立核算）；扣除折扣率前及后
</t>
  </si>
  <si>
    <t xml:space="preserve">实际持有的初始保证金总额:非现金机构债券，分自营和代理，或自营和代理的总额（如果自营和代理业务的初始保证金没有分类独立核算）；扣除折扣率前及后
</t>
  </si>
  <si>
    <t xml:space="preserve">实际持有的初始保证金总额:非现金州或市政公债，分自营和代理，或自营和代理的总额（如果自营和代理业务的初始保证金没有分类独立核算）；扣除折扣率前及后
</t>
  </si>
  <si>
    <t xml:space="preserve">实际持有的初始保证金总额:非现金公司债券，分自营和代理，或自营和代理的总额（如果自营和代理业务的初始保证金没有分类独立核算）；扣除折扣率前及后
</t>
  </si>
  <si>
    <t xml:space="preserve">实际持有的初始保证金总额:非现金股权，分自营和代理，或自营和代理的总额（如果自营和代理业务的初始保证金没有分类独立核算）；扣除折扣率前及后
</t>
  </si>
  <si>
    <t xml:space="preserve">实际持有的初始保证金总额:非现金大宗商品 - 黄金，分自营和代理，或自营和代理的总额（如果自营和代理业务的初始保证金没有分类独立核算）；扣除折扣率前及后
</t>
  </si>
  <si>
    <t xml:space="preserve">实际持有的初始保证金总额:非现金大宗商品 - 其他，分自营和代理，或自营和代理的总额（如果自营和代理业务的初始保证金没有分类独立核算）；扣除折扣率前及后
</t>
  </si>
  <si>
    <t xml:space="preserve">实际持有的初始保证金总额:非现金共同基金或UCITs，分自营和代理，或自营和代理的总额（如果自营和代理业务的初始保证金没有分类独立核算）；扣除折扣率前及后
</t>
  </si>
  <si>
    <t xml:space="preserve">实际持有的初始保证金总额:非现金其他，分自营和代理，或自营和代理的总额（如果自营和代理业务的初始保证金没有分类独立核算）；扣除折扣率前及后
</t>
  </si>
  <si>
    <t xml:space="preserve">实际持有的初始保证金总额:持有的初始保证金总额，分自营和代理，或自营和代理的总额（如果自营和代理业务的初始保证金没有分类独立核算）
</t>
  </si>
  <si>
    <t>用于模型校准的样本回溯期</t>
  </si>
  <si>
    <t>用于模型校准的样本回溯期变化生效日期</t>
  </si>
  <si>
    <t xml:space="preserve">如果使用风险加总模型，每个合约的保证金率和不同合约间相互抵消的细节
</t>
  </si>
  <si>
    <t>在过去的12个月，任一个账户持有的保证金覆盖率低于该会员账户市值的次数，基于每日回溯测试结果</t>
  </si>
  <si>
    <t>如果每天测试一次，回溯测试的具体时间</t>
  </si>
  <si>
    <t>如有超出初始保证金覆盖范围的情况（如6.5.1.1所定义的）发生，需报告未被覆盖的敞口规模；峰值</t>
  </si>
  <si>
    <t>如有超出初始保证金覆盖范围的情况（如6.5.1.1所定义的）发生，需报告未被覆盖的风险规模；平均值</t>
  </si>
  <si>
    <t>一段时期内某天支付给中央对手方的总变动保证金的最大值</t>
  </si>
  <si>
    <t>一段时期内某天初始保证金追加的最大值</t>
  </si>
  <si>
    <t>陈述清算服务是否有足够的流动性资源以应对一家还是两家最大的清算会员的倒闭</t>
  </si>
  <si>
    <t>合格流动性资源：（a）存放在发行相关货币的中央银行里的现金存款</t>
  </si>
  <si>
    <t>合格流动性资源：（b）存放在其他中央银行的现金存款</t>
  </si>
  <si>
    <t>合格流动性资源：（c）存放在商业银行里的担保现金（包括逆回购）</t>
  </si>
  <si>
    <t>合格流动性资源：（e）有担保的承诺的信用额度（例如，提取时由中央对手方提供抵押品/证券）包括承诺的外汇掉期和承诺的回购</t>
  </si>
  <si>
    <t>合格流动性资源：（f）无担保的承诺的信用额度（例如，提取时中央对手方不提供抵押品/证券）</t>
  </si>
  <si>
    <t>合格流动性资源：（g）流动性非常好的托管中的抵押品以及经过预先安排并且有高度可靠资金安排、即便在极端但合理的市场条件下也容易变现的投资</t>
  </si>
  <si>
    <t>在合格流动性资源基础上补充的流动性风险资源的规模和构成</t>
  </si>
  <si>
    <t xml:space="preserve">上述金额超过合格流动性资源的工作日数
</t>
  </si>
  <si>
    <t xml:space="preserve">上述金额超过合格流动性资源的超过的金额大小
</t>
  </si>
  <si>
    <t xml:space="preserve">按币种分，上述金额超过合格流动性资源的工作日数，及超出金额的大小；季度中的天数
</t>
  </si>
  <si>
    <t>按币种分，上述金额超过合格流动性资源的工作日数，及超出金额的大小；超过的金额大小</t>
  </si>
  <si>
    <t>与违约相关的量化信息：损失金额与初始保证金</t>
  </si>
  <si>
    <t>单一账户中持有的客户头寸总数</t>
  </si>
  <si>
    <t xml:space="preserve">
客户专用综合账户，不包括法律上分离但操作上混合的账户（LSOC），中持有的客户头寸总数
</t>
  </si>
  <si>
    <t>法律上分离但操作上混合的账户（LSOC）中持有的客户头寸总数</t>
  </si>
  <si>
    <t>混合的自营和代理账户中持有的客户头寸总数</t>
  </si>
  <si>
    <t>流动性高的所有者权益</t>
  </si>
  <si>
    <t>说明清算会员提交的抵押品是否在资产负债表上</t>
  </si>
  <si>
    <t>抵押品再投资（或再抵押）的收入占总收入的百分比</t>
  </si>
  <si>
    <t>从清算参与者处收到的现金中以现金存款形式（包括反向回购）持有的百分比</t>
  </si>
  <si>
    <t>其中，其他形式（请说明）的百分比</t>
  </si>
  <si>
    <t>16.2.1所述现金存款的加权平均期限</t>
  </si>
  <si>
    <t>从清算参与者处收到的现金中投资于证券的比例：本国政府主权债券</t>
  </si>
  <si>
    <t>从清算参与者处收到的现金中投资于证券的比例：他国政府主权债券</t>
  </si>
  <si>
    <t>从清算参与者处收到的现金中投资于证券的比例：机构债券</t>
  </si>
  <si>
    <t>从清算参与者处收到的现金中投资于证券的比例：州或政府公债</t>
  </si>
  <si>
    <t>从清算参与者处收到的现金中投资于证券的比例：其他工具</t>
  </si>
  <si>
    <t>从清算参与者处收到的现金中投资于证券的比例：按币种分</t>
  </si>
  <si>
    <t>说明中央对手方的投资策略是否对可能分配给单一对手方的投资证券组合比例设定上限，并说明上限的规模</t>
  </si>
  <si>
    <t>清算参与者资产（非现金）是否允许再抵押，如果是的话，提供初始保证金再抵押的金额</t>
  </si>
  <si>
    <t>清算参与者资产（非现金）是否允许再抵押，如果是的话，提供清算基金再抵押的金额</t>
  </si>
  <si>
    <t>再抵押的清算基金的期限分布：隔夜/一天；一天以上到最多一周；一周以上到最多一个月；一个月以上到最多一年；一年以上到最多两年；两年以上</t>
  </si>
  <si>
    <t>核心清算系统（无论是否外包）在一段期间的运营可得性目标（例如，12个月99.99%）</t>
  </si>
  <si>
    <t>综合清算会员的数量</t>
  </si>
  <si>
    <t>普通清算会员的数量</t>
  </si>
  <si>
    <t>其他类别的清算会员数量</t>
  </si>
  <si>
    <t>对清算会员数在10到25之间的清算业务，提供五家最大的清算会员的持仓总量的占比（包括自营和代理）</t>
  </si>
  <si>
    <t>对清算会员数在10到25之间的清算业务，提供五家最大的清算会员提交的初始保证金总额的占比（包括自营和代理）</t>
  </si>
  <si>
    <t>对每个清算会员数在10到25之间的分类独立核算的清算基金，提供五家最大的清算会员缴纳的清算基金总额的占比</t>
  </si>
  <si>
    <t>对每个清算会员数在25或以上的分类独立核算的清算基金，提供五家最大的清算会员缴纳的清算基金总额的占比</t>
  </si>
  <si>
    <t>对每个清算会员数在25或以上的分类独立核算的清算基金，提供十家最大的清算会员缴纳的清算基金总额的占比</t>
  </si>
  <si>
    <t>代理客户清算的综合清算会员的数量</t>
  </si>
  <si>
    <t>由中央对手方提交给每个相连接的中央对手方的初始保证金或等价金融资源，用以覆盖连接的中央对手方的风险敞口</t>
  </si>
  <si>
    <t>从每个相连接的中央对手方处收取的初始保证金或等价金融资源，用以覆盖对连接的中央对手方的风险敞口</t>
  </si>
  <si>
    <t>基于每日回测的结果，过去十二个月中对每个连接的中央对手方持有的保证金及等价金融资源的价值低于敞口市场价格的次数</t>
  </si>
  <si>
    <t>回溯测试的频率，日间、连续还是一日一次</t>
  </si>
  <si>
    <t>已进行合约替代但尚未结算的证券交易结算金额，按工具、资产类型、币种、场外或交易所区分</t>
  </si>
  <si>
    <t>说明23.1.1,23.1.2和23.2.1的产品种类</t>
  </si>
  <si>
    <t>预先缴纳的违约资源 – 清算所自有资本 - 在使用会员缴纳额之前使用的金额（季末数据）</t>
    <phoneticPr fontId="45" type="noConversion"/>
  </si>
  <si>
    <t>预先缴纳的违约资源 – 清算所自有资本 - 在使用会员缴纳额同时使用的金额（季末数据）</t>
    <phoneticPr fontId="45" type="noConversion"/>
  </si>
  <si>
    <t>预先缴纳的违约资源 – 清算所自有资本 - 在使用会员缴纳额之后使用的金额（季末数据）</t>
    <phoneticPr fontId="45" type="noConversion"/>
  </si>
  <si>
    <t>预先缴纳的违约资源 - 清算参与者缴纳总额 - 要求缴纳的金额（季末数据）</t>
    <phoneticPr fontId="45" type="noConversion"/>
  </si>
  <si>
    <t>违约资源总额（除去初始和留存的变动保证金），如果违约基金分业务，则按各业务区分</t>
  </si>
  <si>
    <t>为每一项清算服务预先缴纳的违约资源总额(除去初始和留存的变动保证金)，扣除折扣率前及后</t>
  </si>
  <si>
    <t>对于每一项清算服务的初始保证金总额，分自营和代理（如果自营和代理业务的初始保证金没有分类独立核算，就列出自营和代理的总额）</t>
  </si>
  <si>
    <t>对于每一项清算服务的初始保证金总额，分自营和代理</t>
  </si>
  <si>
    <t>对每个清算服务的初始保证金模型的类型（例如：模拟投资组合或风险整合）及其关键模型设计参数</t>
  </si>
  <si>
    <t>初始保证金的回溯测试结果。最少应该包括每一个清算服务和针对每个清算服务的初始保证金模型的测试结果。</t>
  </si>
  <si>
    <t>每一业务的清算参与者付给中央对手方的总变动保证金的均值</t>
  </si>
  <si>
    <t>从清算参与者处收到的现金（16.2）以何种方式持有、存放或投资</t>
  </si>
  <si>
    <t>清算参与者资产（非现金）的再抵押</t>
  </si>
  <si>
    <t>独立核算的清算基金集中度</t>
  </si>
  <si>
    <t>基础设施的连接，初始保证金或等价金融资源</t>
  </si>
  <si>
    <t>预先缴纳的违约资源 - 清算参与者缴纳总额 - 扣除折扣率后的金额（季末数据）</t>
    <phoneticPr fontId="45" type="noConversion"/>
  </si>
  <si>
    <t>预先缴纳的违约资源 - 其他（季末数据）</t>
    <phoneticPr fontId="45" type="noConversion"/>
  </si>
  <si>
    <t>补充违约资源 – 中央对手方承诺用于应对单个或多个参与者违约的自有或母公司资金总额（季末数据）</t>
    <phoneticPr fontId="45" type="noConversion"/>
  </si>
  <si>
    <t>补充违约资源 – 清算参与者承诺用于应对单个或多个参与者首次违约的资金总额（季末数据）</t>
    <phoneticPr fontId="45" type="noConversion"/>
  </si>
  <si>
    <t>补充违约资源 – 单个或多个清算参与者首次违约问题解决后，清算参与者承诺重新补充清算基金以解决后续违约事件的资金总额（季末数据）</t>
    <phoneticPr fontId="45" type="noConversion"/>
  </si>
  <si>
    <t>补充违约资源 - 其他（季末数据）</t>
    <phoneticPr fontId="45" type="noConversion"/>
  </si>
  <si>
    <t>季度末</t>
    <phoneticPr fontId="45" type="noConversion"/>
  </si>
  <si>
    <t>单个参与者造成的最大合计信用风险敞口（超过最低保证金及超限保证金总额的部分）的实际值，包括代理清算</t>
    <phoneticPr fontId="45" type="noConversion"/>
  </si>
  <si>
    <t>基础类</t>
    <phoneticPr fontId="45" type="noConversion"/>
  </si>
  <si>
    <t>基础类产品-期货、期权合约</t>
    <phoneticPr fontId="45" type="noConversion"/>
  </si>
  <si>
    <t>基础类</t>
    <phoneticPr fontId="45" type="noConversion"/>
  </si>
  <si>
    <t>CCP</t>
    <phoneticPr fontId="45" type="noConversion"/>
  </si>
  <si>
    <t>基础类</t>
    <phoneticPr fontId="45" type="noConversion"/>
  </si>
  <si>
    <t>6.2.7</t>
    <phoneticPr fontId="45" type="noConversion"/>
  </si>
  <si>
    <t>每日一次</t>
    <phoneticPr fontId="45" type="noConversion"/>
  </si>
  <si>
    <t>产品代码</t>
    <phoneticPr fontId="45" type="noConversion"/>
  </si>
  <si>
    <t>文本</t>
    <phoneticPr fontId="45" type="noConversion"/>
  </si>
  <si>
    <t>现金-美元</t>
    <phoneticPr fontId="45" type="noConversion"/>
  </si>
  <si>
    <t>现金-美元</t>
    <phoneticPr fontId="45" type="noConversion"/>
  </si>
  <si>
    <t>交易系统</t>
    <phoneticPr fontId="45" type="noConversion"/>
  </si>
  <si>
    <t>结算系统</t>
    <phoneticPr fontId="45" type="noConversion"/>
  </si>
  <si>
    <t>电子仓单系统</t>
    <phoneticPr fontId="45" type="noConversion"/>
  </si>
  <si>
    <t>用于处理报单、交易撮合、行情发布等业务</t>
    <phoneticPr fontId="45" type="noConversion"/>
  </si>
  <si>
    <t>用于处理结算交割等业务</t>
    <phoneticPr fontId="45" type="noConversion"/>
  </si>
  <si>
    <t>用于管理电子仓单业务</t>
    <phoneticPr fontId="45" type="noConversion"/>
  </si>
  <si>
    <t>17.2.1</t>
    <phoneticPr fontId="45" type="noConversion"/>
  </si>
  <si>
    <t>期货</t>
    <phoneticPr fontId="45" type="noConversion"/>
  </si>
  <si>
    <t>玉米期权</t>
  </si>
  <si>
    <t>期权</t>
    <phoneticPr fontId="45" type="noConversion"/>
  </si>
  <si>
    <t>监察系统</t>
    <phoneticPr fontId="45" type="noConversion"/>
  </si>
  <si>
    <t>用于处理期货监察相关业务</t>
    <phoneticPr fontId="45" type="noConversion"/>
  </si>
  <si>
    <t>违约瀑布类型</t>
  </si>
  <si>
    <t>清算服务种类</t>
  </si>
  <si>
    <t>披露项序号</t>
  </si>
  <si>
    <t>披露内容描述</t>
  </si>
  <si>
    <t>披露数值描述</t>
  </si>
  <si>
    <t>详见指引</t>
  </si>
  <si>
    <t>最大值</t>
  </si>
  <si>
    <t>平均值</t>
  </si>
  <si>
    <t>覆盖2家</t>
  </si>
  <si>
    <t>折扣率为20%，详见《大连商品交易所结算细则》</t>
  </si>
  <si>
    <t>折扣率为5%，详见大连商品交易所官网“结算业务指引”</t>
  </si>
  <si>
    <t>自营会员初始保证金总额</t>
  </si>
  <si>
    <t>经纪会员初始保证金总额</t>
  </si>
  <si>
    <t>初始保证金总额</t>
  </si>
  <si>
    <t>自营会员初始保证金总额_扣除折扣率前</t>
  </si>
  <si>
    <t>自营会员初始保证金总额_扣除折扣率后</t>
  </si>
  <si>
    <t>经纪会员初始保证金总额_扣除折扣率前</t>
  </si>
  <si>
    <t>经纪会员初始保证金总额_扣除折扣率后</t>
  </si>
  <si>
    <t>初始保证金总额_扣除折扣率前</t>
  </si>
  <si>
    <t>初始保证金总额_扣除折扣率后</t>
  </si>
  <si>
    <t>人民币</t>
  </si>
  <si>
    <t>http://www.dce.com.cn/dalianshangpin/yw/fw/ywcs/jycs/rjycs/index.html</t>
  </si>
  <si>
    <t>30天，60天，90天</t>
  </si>
  <si>
    <t>货币种类</t>
    <phoneticPr fontId="42" type="noConversion"/>
  </si>
  <si>
    <t>货币种类</t>
  </si>
  <si>
    <t>数字,两位小数,
货币种类</t>
  </si>
  <si>
    <t>数字,两位小数, 货币种类</t>
  </si>
  <si>
    <t>http://www.dce.com.cn</t>
  </si>
  <si>
    <t>不允许再抵押</t>
  </si>
  <si>
    <t>大连商品交易所可从存管银行处获取流动性支持，详见《大连商品交易所指定存管银行管理办法》第四章</t>
  </si>
  <si>
    <t>组合优惠参数:http://www.dce.com.cn/dalianshangpin/yw/fw/ywcs/jycs/zhyhcsylb/index.html</t>
  </si>
  <si>
    <t>详见大连商品交易所官网“行情数据”http://www.dce.com.cn/dalianshangpin/xqsj/tjsj26/rtj/rxq/index.html</t>
  </si>
  <si>
    <t>每日超出金额</t>
  </si>
  <si>
    <t>注：原则15部分财务量化信息后续披露。</t>
  </si>
  <si>
    <t>超出数量</t>
  </si>
  <si>
    <t>天数-人民币</t>
  </si>
  <si>
    <t>金额-人民币</t>
  </si>
  <si>
    <t>自营总额
经纪总额
总额</t>
  </si>
  <si>
    <t>单日支付总额
单日支付
日内多笔支付</t>
  </si>
  <si>
    <t>百分比-人民币
百分比-美元</t>
  </si>
  <si>
    <t>场内-期货</t>
  </si>
  <si>
    <t>场内-期权</t>
  </si>
  <si>
    <t>场内</t>
  </si>
  <si>
    <t>—</t>
  </si>
  <si>
    <t xml:space="preserve">大商所的合格流动性资源包括保证金、可作为保证金使用的有价证券、风险准备金等，上述资源以现金形式存放于交易所保证金存管银行。
</t>
  </si>
  <si>
    <t>收到现金均存放在指定存管银行，不允许对外投资。</t>
  </si>
  <si>
    <t>更多信息详见大连商品交易所PFMI信息披露，网址http://www.dce.com.cn/dalianshangpin/yw/fw/ywzy/PFMI/index.html</t>
  </si>
  <si>
    <t>预先缴纳的违约资源总额：存放在商业银行里的无担保现金；扣除折扣率前及后</t>
    <phoneticPr fontId="45" type="noConversion"/>
  </si>
  <si>
    <t>总额
季末披露；扣除折扣率前及后</t>
    <phoneticPr fontId="45" type="noConversion"/>
  </si>
  <si>
    <t>对各项清算业务，在极端但合理的市场条件下单个参与者及其附属机构（包括其为间接参与者清算的交易）造成的最大合计压力损失（超过初始保证金的部分）的估计值；最大值和平均值</t>
    <phoneticPr fontId="45" type="noConversion"/>
  </si>
  <si>
    <t>对各项清算业务，在极端但合理的市场条件下两个参与者造成的最大合计压力损失（超过最低保证金及超限保证金总额的部分）的估计值，包括代理清算</t>
    <phoneticPr fontId="45" type="noConversion"/>
  </si>
  <si>
    <t>要求缴纳的初始保证金总额，分自营、代理全额、代理净额或自营和代理的总额（如果自营和代理业务的初始保证金没有分类独立核算）</t>
    <phoneticPr fontId="45" type="noConversion"/>
  </si>
  <si>
    <t xml:space="preserve">实际持有的初始保证金总额:存放在商业银行里的无担保现金，分自营和代理，或自营和代理的总额（如果自营和代理业务的初始保证金没有分类独立核算）；扣除折扣率前及后
</t>
    <phoneticPr fontId="45" type="noConversion"/>
  </si>
  <si>
    <t xml:space="preserve">实际持有的初始保证金总额:非现金主权政府债券 - 本国，分自营和代理，或自营和代理的总额（如果自营和代理业务的初始保证金没有分类独立核算）；扣除折扣率前及后
</t>
    <phoneticPr fontId="45" type="noConversion"/>
  </si>
  <si>
    <t xml:space="preserve">实际持有的初始保证金总额:非现金主权政府债券 - 其他，分自营和代理，或自营和代理的总额（如果自营和代理业务的初始保证金没有分类独立核算）；扣除折扣率前及后
</t>
    <phoneticPr fontId="45"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</si>
  <si>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5" type="noConversion"/>
  </si>
  <si>
    <t>每个工作日付给中央对手方的总变动保证金的均值</t>
    <phoneticPr fontId="45" type="noConversion"/>
  </si>
  <si>
    <t>一段时期内某天支付给中央对手方的总变动保证金的最大值</t>
    <phoneticPr fontId="45" type="noConversion"/>
  </si>
  <si>
    <t>一段时期内某天初始保证金追加的最大值</t>
    <phoneticPr fontId="45" type="noConversion"/>
  </si>
  <si>
    <t>合格流动性资源：（d）存放在商业银行里的无担保现金</t>
    <phoneticPr fontId="45" type="noConversion"/>
  </si>
  <si>
    <t>合格流动性资源：（h）其他</t>
    <phoneticPr fontId="45" type="noConversion"/>
  </si>
  <si>
    <t>对各项清算业务，在极端但合理的市场条件下单个参与者造成的单日最大付款义务的估计值，包括代理清算；前瞻性的估计值</t>
    <phoneticPr fontId="45" type="noConversion"/>
  </si>
  <si>
    <t xml:space="preserve">在极端但合理的市场条件下单个清算会员及其客户违约造成的单日最大付款义务的估计值，按币种分；前瞻性的估计值
</t>
    <phoneticPr fontId="45" type="noConversion"/>
  </si>
  <si>
    <t>从清算参与者处收到的作为初始保证金的现金总额（不包括证券），不论是持有还是存款或是投资中的现金。</t>
    <phoneticPr fontId="45" type="noConversion"/>
  </si>
  <si>
    <t>将16.2.1所述现金存款按照币种（包括反向回购）与货币市场基金的百分比分-本国货币、美元、欧元、其他货币</t>
    <phoneticPr fontId="45" type="noConversion"/>
  </si>
  <si>
    <t>对清算会员数在25或以上的清算业务，提供五家最大的清算会员的持仓总量的占比（包括自营和代理）；季度内平均值和最大值</t>
    <phoneticPr fontId="45" type="noConversion"/>
  </si>
  <si>
    <t>对清算会员数在25或以上的清算业务，提供十家最大的清算会员的持仓总量的占比（包括自营和代理）；季度内平均值和最大值</t>
    <phoneticPr fontId="45" type="noConversion"/>
  </si>
  <si>
    <t>对清算会员数在25或以上的清算业务，提供五家最大的清算会员提交的初始保证金总额的占比（包括自营和代理）；季度内平均值和最大值</t>
    <phoneticPr fontId="45" type="noConversion"/>
  </si>
  <si>
    <t>对清算会员数在25或以上的清算业务，提供十家最大的清算会员提交的初始保证金总额的占比（包括自营和代理）；季度内平均值和最大值</t>
    <phoneticPr fontId="45" type="noConversion"/>
  </si>
  <si>
    <t>代理客户数（如果已知）</t>
    <phoneticPr fontId="45" type="noConversion"/>
  </si>
  <si>
    <t>代理清算业务金额（以名义本金或清算金额衡量）排名前五的清算会员的代理清算业务金额占所有代理清算业务金额的比例（如果中央对手方的会员数超过10家）-峰值</t>
    <phoneticPr fontId="45" type="noConversion"/>
  </si>
  <si>
    <t>代理清算业务金额（以名义本金或清算金额衡量）排名前五的清算会员的代理清算业务金额占所有代理清算业务金额的比例（如果中央对手方的会员数超过10家）-均值</t>
    <phoneticPr fontId="45" type="noConversion"/>
  </si>
  <si>
    <t>代理清算业务金额（以名义本金或清算金额衡量）排名前十的清算会员的代理清算业务金额占所有代理清算业务金额的比例（如果中央对手方的会员数超过25家）-均值</t>
    <phoneticPr fontId="45" type="noConversion"/>
  </si>
  <si>
    <t>代理清算业务金额（以名义本金或清算金额衡量）排名前十的清算会员的代理清算业务金额占所有代理清算业务金额的比例（如果中央对手方的会员数超过25家）-峰值</t>
    <phoneticPr fontId="45" type="noConversion"/>
  </si>
  <si>
    <t>日均清算手数，按工具、资产类型、币种、场外或交易所区分</t>
    <phoneticPr fontId="45" type="noConversion"/>
  </si>
  <si>
    <t>日均名义本金，按工具、资产类型、币种、场外或交易所区分</t>
    <phoneticPr fontId="45" type="noConversion"/>
  </si>
  <si>
    <t>由各交易平台提交的日均合约数量</t>
    <phoneticPr fontId="45" type="noConversion"/>
  </si>
  <si>
    <t>由各交易平台提交的日均名义金额</t>
    <phoneticPr fontId="45" type="noConversion"/>
  </si>
  <si>
    <t>详见《期货交易所管理办法》第五章、《大连商品交易所结算管理办法》第六章</t>
    <phoneticPr fontId="45" type="noConversion"/>
  </si>
  <si>
    <t>CCP</t>
    <phoneticPr fontId="45" type="noConversion"/>
  </si>
  <si>
    <t>-</t>
    <phoneticPr fontId="45" type="noConversion"/>
  </si>
  <si>
    <t>可作为保证金的有价证券</t>
    <phoneticPr fontId="45" type="noConversion"/>
  </si>
  <si>
    <t>人民币: 99.88% 
美元: 0.12%</t>
  </si>
  <si>
    <t>豆一</t>
  </si>
  <si>
    <t>豆二</t>
  </si>
  <si>
    <t>胶合板</t>
  </si>
  <si>
    <t>玉米</t>
  </si>
  <si>
    <t>玉米淀粉</t>
  </si>
  <si>
    <t>苯乙烯</t>
  </si>
  <si>
    <t>乙二醇</t>
  </si>
  <si>
    <t>纤维板</t>
  </si>
  <si>
    <t>铁矿石</t>
  </si>
  <si>
    <t>焦炭</t>
  </si>
  <si>
    <t>鸡蛋</t>
  </si>
  <si>
    <t>焦煤</t>
  </si>
  <si>
    <t>聚乙烯</t>
  </si>
  <si>
    <t>豆粕</t>
  </si>
  <si>
    <t>棕榈油</t>
  </si>
  <si>
    <t>聚丙烯</t>
  </si>
  <si>
    <t>粳米</t>
  </si>
  <si>
    <t>聚氯乙烯</t>
  </si>
  <si>
    <t>豆油</t>
  </si>
  <si>
    <t>人民币</t>
    <phoneticPr fontId="0" type="noConversion"/>
  </si>
  <si>
    <t>豆粕期权</t>
    <phoneticPr fontId="0" type="noConversion"/>
  </si>
  <si>
    <t>对各项清算业务，过去12个月中，单个清算会员及其客户带来的单日最大付款义务的实际值；过去12个月的单日最大值</t>
  </si>
  <si>
    <t>单日付款</t>
  </si>
  <si>
    <t>计算值调整为单个清算会员及其客户带来的单日最大付款义务的实际值。</t>
  </si>
  <si>
    <t>使用BCBS CRE54文件中所描述的方法进行计算。</t>
    <phoneticPr fontId="4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</si>
</sst>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_ * #,##0_ ;_ * \-#,##0_ ;_ * &quot;-&quot;??_ ;_ @_ "/>
    <numFmt numFmtId="182" formatCode="#,##0.000000"/>
  </numFmts>
  <fonts count="48" x14ac:knownFonts="1">
    <font>
      <sz val="11"/>
      <color theme="1"/>
      <name val="宋体"/>
      <family val="2"/>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sz val="12"/>
      <color theme="1"/>
      <name val="宋体"/>
      <family val="2"/>
      <scheme val="minor"/>
    </font>
    <font>
      <sz val="1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i/>
      <sz val="10"/>
      <color theme="0" tint="-0.499984740745262"/>
      <name val="宋体"/>
      <family val="2"/>
      <scheme val="minor"/>
    </font>
    <font>
      <sz val="11"/>
      <color theme="3"/>
      <name val="宋体"/>
      <family val="2"/>
      <scheme val="minor"/>
    </font>
    <font>
      <sz val="9"/>
      <name val="宋体"/>
      <family val="3"/>
      <charset val="134"/>
      <scheme val="minor"/>
    </font>
    <font>
      <u/>
      <sz val="11"/>
      <color theme="10"/>
      <name val="宋体"/>
      <family val="2"/>
      <charset val="134"/>
      <scheme val="minor"/>
    </font>
    <font>
      <sz val="10"/>
      <name val="宋体"/>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s>
  <cellStyleXfs count="38878">
    <xf numFmtId="0" fontId="0" fillId="0" borderId="0"/>
    <xf numFmtId="0" fontId="2" fillId="0" borderId="0"/>
    <xf numFmtId="0" fontId="3" fillId="0" borderId="0"/>
    <xf numFmtId="178" fontId="2" fillId="0" borderId="0" applyFont="0" applyFill="0" applyBorder="0" applyAlignment="0" applyProtection="0"/>
    <xf numFmtId="176" fontId="2" fillId="0" borderId="0" applyFont="0" applyFill="0" applyBorder="0" applyAlignment="0" applyProtection="0"/>
    <xf numFmtId="9"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9" fontId="4" fillId="0" borderId="0" applyFont="0" applyFill="0" applyBorder="0" applyAlignment="0" applyProtection="0"/>
    <xf numFmtId="0" fontId="3" fillId="0" borderId="0"/>
    <xf numFmtId="0" fontId="4" fillId="0" borderId="0"/>
    <xf numFmtId="0" fontId="2" fillId="0" borderId="0"/>
    <xf numFmtId="0" fontId="3" fillId="0" borderId="0"/>
    <xf numFmtId="0" fontId="4" fillId="8" borderId="9" applyNumberFormat="0" applyFont="0" applyAlignment="0" applyProtection="0"/>
    <xf numFmtId="179" fontId="2"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3"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23" fillId="0" borderId="0"/>
    <xf numFmtId="177" fontId="23" fillId="0" borderId="0" applyFont="0" applyFill="0" applyBorder="0" applyAlignment="0" applyProtection="0"/>
    <xf numFmtId="0" fontId="4" fillId="0" borderId="0"/>
    <xf numFmtId="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3"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9" fontId="23"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0" fontId="4"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8" borderId="9" applyNumberFormat="0" applyFont="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2" fillId="0" borderId="0"/>
    <xf numFmtId="9" fontId="22" fillId="0" borderId="0" applyFont="0" applyFill="0" applyBorder="0" applyAlignment="0" applyProtection="0"/>
    <xf numFmtId="0" fontId="4" fillId="0" borderId="0"/>
    <xf numFmtId="179" fontId="4" fillId="0" borderId="0" applyFont="0" applyFill="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179" fontId="22" fillId="0" borderId="0" applyFont="0" applyFill="0" applyBorder="0" applyAlignment="0" applyProtection="0"/>
    <xf numFmtId="179" fontId="23" fillId="0" borderId="0" applyFont="0" applyFill="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9" fontId="4" fillId="0" borderId="0" applyFont="0" applyFill="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177" fontId="23" fillId="0" borderId="0" applyFont="0" applyFill="0" applyBorder="0" applyAlignment="0" applyProtection="0"/>
    <xf numFmtId="0" fontId="4" fillId="0" borderId="0"/>
    <xf numFmtId="179" fontId="4" fillId="0" borderId="0" applyFont="0" applyFill="0" applyBorder="0" applyAlignment="0" applyProtection="0"/>
    <xf numFmtId="9" fontId="23" fillId="0" borderId="0" applyFont="0" applyFill="0" applyBorder="0" applyAlignment="0" applyProtection="0"/>
    <xf numFmtId="0" fontId="4" fillId="0" borderId="0"/>
    <xf numFmtId="179" fontId="23" fillId="0" borderId="0" applyFont="0" applyFill="0" applyBorder="0" applyAlignment="0" applyProtection="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0" borderId="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9" fontId="4" fillId="0" borderId="0" applyFont="0" applyFill="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179" fontId="4" fillId="0" borderId="0" applyFont="0" applyFill="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0" borderId="0"/>
    <xf numFmtId="0" fontId="4" fillId="0" borderId="0"/>
    <xf numFmtId="0" fontId="4" fillId="0" borderId="0"/>
    <xf numFmtId="0" fontId="4" fillId="8" borderId="9" applyNumberFormat="0" applyFont="0" applyAlignment="0" applyProtection="0"/>
    <xf numFmtId="0" fontId="4" fillId="0" borderId="0"/>
    <xf numFmtId="179" fontId="4" fillId="0" borderId="0" applyFont="0" applyFill="0" applyBorder="0" applyAlignment="0" applyProtection="0"/>
    <xf numFmtId="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8" borderId="9" applyNumberFormat="0" applyFont="0" applyAlignment="0" applyProtection="0"/>
    <xf numFmtId="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179"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179" fontId="4" fillId="0" borderId="0" applyFont="0" applyFill="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179" fontId="4"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179" fontId="4" fillId="0" borderId="0" applyFont="0" applyFill="0" applyBorder="0" applyAlignment="0" applyProtection="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9" fontId="22" fillId="0" borderId="0" applyFont="0" applyFill="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9"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2" fillId="0" borderId="0"/>
    <xf numFmtId="0" fontId="22" fillId="0" borderId="0"/>
    <xf numFmtId="0" fontId="4" fillId="0" borderId="0"/>
    <xf numFmtId="178" fontId="2" fillId="0" borderId="0" applyFont="0" applyFill="0" applyBorder="0" applyAlignment="0" applyProtection="0"/>
    <xf numFmtId="179" fontId="4" fillId="0" borderId="0" applyFont="0" applyFill="0" applyBorder="0" applyAlignment="0" applyProtection="0"/>
    <xf numFmtId="0" fontId="29" fillId="0" borderId="0" applyNumberFormat="0" applyFill="0" applyBorder="0" applyAlignment="0" applyProtection="0"/>
    <xf numFmtId="0" fontId="30" fillId="0" borderId="0"/>
    <xf numFmtId="0" fontId="23" fillId="0" borderId="0"/>
    <xf numFmtId="0" fontId="31" fillId="35" borderId="0"/>
    <xf numFmtId="0" fontId="24" fillId="0" borderId="0"/>
    <xf numFmtId="0" fontId="23" fillId="0" borderId="0"/>
    <xf numFmtId="179" fontId="23" fillId="0" borderId="0" applyFont="0" applyFill="0" applyBorder="0" applyAlignment="0" applyProtection="0"/>
    <xf numFmtId="9" fontId="23" fillId="0" borderId="0" applyFont="0" applyFill="0" applyBorder="0" applyAlignment="0" applyProtection="0"/>
    <xf numFmtId="0" fontId="30" fillId="0" borderId="0"/>
    <xf numFmtId="9" fontId="30" fillId="0" borderId="0" applyFont="0" applyFill="0" applyBorder="0" applyAlignment="0" applyProtection="0"/>
    <xf numFmtId="9" fontId="24" fillId="0" borderId="0" applyFont="0" applyFill="0" applyBorder="0" applyAlignment="0" applyProtection="0"/>
    <xf numFmtId="0" fontId="30" fillId="0" borderId="0"/>
    <xf numFmtId="0" fontId="23" fillId="0" borderId="0"/>
    <xf numFmtId="0" fontId="23" fillId="0" borderId="0"/>
    <xf numFmtId="0" fontId="22" fillId="0" borderId="0"/>
    <xf numFmtId="0" fontId="22" fillId="0" borderId="0"/>
    <xf numFmtId="0" fontId="23" fillId="0" borderId="0"/>
    <xf numFmtId="0" fontId="23" fillId="0" borderId="0"/>
    <xf numFmtId="0" fontId="23" fillId="0" borderId="0"/>
    <xf numFmtId="0" fontId="22" fillId="0" borderId="0"/>
    <xf numFmtId="0" fontId="22" fillId="0" borderId="0"/>
    <xf numFmtId="0" fontId="23" fillId="0" borderId="0"/>
    <xf numFmtId="0" fontId="22" fillId="0" borderId="0"/>
    <xf numFmtId="0" fontId="23" fillId="0" borderId="0"/>
    <xf numFmtId="0" fontId="22" fillId="0" borderId="0"/>
    <xf numFmtId="0" fontId="23" fillId="0" borderId="0"/>
    <xf numFmtId="0" fontId="23" fillId="0" borderId="0"/>
    <xf numFmtId="0" fontId="22" fillId="0" borderId="0"/>
    <xf numFmtId="0" fontId="22" fillId="0" borderId="0"/>
    <xf numFmtId="0" fontId="23"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3" fillId="0" borderId="0"/>
    <xf numFmtId="0" fontId="23"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2" fillId="0" borderId="0"/>
    <xf numFmtId="0" fontId="22" fillId="0" borderId="0"/>
    <xf numFmtId="0" fontId="23" fillId="0" borderId="0">
      <alignment vertical="top"/>
    </xf>
    <xf numFmtId="0" fontId="22" fillId="0" borderId="0"/>
    <xf numFmtId="0" fontId="23" fillId="0" borderId="0"/>
    <xf numFmtId="0" fontId="35" fillId="0" borderId="0" applyNumberFormat="0" applyFill="0" applyBorder="0" applyAlignment="0" applyProtection="0"/>
    <xf numFmtId="0" fontId="23" fillId="0" borderId="0"/>
    <xf numFmtId="0" fontId="23" fillId="0" borderId="0">
      <alignment vertical="top"/>
    </xf>
    <xf numFmtId="0" fontId="22" fillId="0" borderId="0"/>
    <xf numFmtId="0" fontId="22" fillId="0" borderId="0"/>
    <xf numFmtId="0" fontId="23" fillId="0" borderId="0"/>
    <xf numFmtId="0" fontId="23" fillId="0" borderId="0">
      <alignment vertical="top"/>
    </xf>
    <xf numFmtId="0" fontId="22" fillId="0" borderId="0"/>
    <xf numFmtId="0" fontId="22" fillId="0" borderId="0"/>
    <xf numFmtId="0" fontId="23" fillId="0" borderId="0">
      <alignment vertical="top"/>
    </xf>
    <xf numFmtId="0" fontId="23" fillId="0" borderId="0"/>
    <xf numFmtId="0" fontId="23" fillId="0" borderId="0"/>
    <xf numFmtId="0" fontId="22" fillId="0" borderId="0"/>
    <xf numFmtId="0" fontId="23" fillId="0" borderId="0">
      <alignment vertical="top"/>
    </xf>
    <xf numFmtId="0" fontId="22" fillId="0" borderId="0"/>
    <xf numFmtId="0" fontId="23" fillId="0" borderId="0"/>
    <xf numFmtId="0" fontId="22" fillId="0" borderId="0"/>
    <xf numFmtId="0" fontId="23" fillId="0" borderId="0">
      <alignment vertical="top"/>
    </xf>
    <xf numFmtId="0" fontId="23" fillId="0" borderId="0"/>
    <xf numFmtId="179" fontId="23" fillId="0" borderId="0" applyFont="0" applyFill="0" applyBorder="0" applyAlignment="0" applyProtection="0"/>
    <xf numFmtId="0" fontId="23" fillId="0" borderId="0">
      <alignment vertical="top"/>
    </xf>
    <xf numFmtId="0" fontId="23" fillId="0" borderId="0"/>
    <xf numFmtId="0" fontId="23" fillId="0" borderId="0"/>
    <xf numFmtId="0" fontId="22" fillId="0" borderId="0"/>
    <xf numFmtId="0" fontId="23" fillId="0" borderId="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179" fontId="23"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3" fillId="0" borderId="0" applyFont="0" applyFill="0" applyBorder="0" applyAlignment="0" applyProtection="0"/>
    <xf numFmtId="0" fontId="42" fillId="0" borderId="0"/>
    <xf numFmtId="179" fontId="42" fillId="0" borderId="0" applyFont="0" applyFill="0" applyBorder="0" applyAlignment="0" applyProtection="0"/>
    <xf numFmtId="179" fontId="22" fillId="0" borderId="0" applyFont="0" applyFill="0" applyBorder="0" applyAlignment="0" applyProtection="0"/>
    <xf numFmtId="9" fontId="22"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1"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46" fillId="0" borderId="0" applyNumberFormat="0" applyFill="0" applyBorder="0" applyAlignment="0" applyProtection="0">
      <alignment vertical="center"/>
    </xf>
  </cellStyleXfs>
  <cellXfs count="178">
    <xf numFmtId="0" fontId="0" fillId="0" borderId="0" xfId="0"/>
    <xf numFmtId="0" fontId="21" fillId="0" borderId="0" xfId="0" applyFont="1" applyAlignment="1">
      <alignment horizontal="left" vertical="top" wrapText="1"/>
    </xf>
    <xf numFmtId="0" fontId="26" fillId="0" borderId="0" xfId="0" applyFont="1"/>
    <xf numFmtId="0" fontId="26" fillId="0" borderId="0" xfId="0" applyFont="1" applyAlignment="1">
      <alignment horizontal="left" wrapText="1"/>
    </xf>
    <xf numFmtId="0" fontId="26" fillId="0" borderId="0" xfId="0" applyFont="1" applyAlignment="1">
      <alignment horizontal="left"/>
    </xf>
    <xf numFmtId="0" fontId="26" fillId="0" borderId="0" xfId="0" applyFont="1" applyAlignment="1">
      <alignment wrapText="1"/>
    </xf>
    <xf numFmtId="0" fontId="21" fillId="0" borderId="0" xfId="0" applyFont="1"/>
    <xf numFmtId="0" fontId="21" fillId="0" borderId="0" xfId="0" applyFont="1" applyAlignment="1">
      <alignment vertical="top"/>
    </xf>
    <xf numFmtId="180" fontId="21" fillId="0" borderId="0" xfId="0" applyNumberFormat="1" applyFont="1" applyAlignment="1">
      <alignment vertical="top" wrapText="1"/>
    </xf>
    <xf numFmtId="180" fontId="21" fillId="0" borderId="0" xfId="0" applyNumberFormat="1" applyFont="1" applyAlignment="1">
      <alignment horizontal="left" vertical="top" wrapText="1"/>
    </xf>
    <xf numFmtId="0" fontId="21" fillId="0" borderId="0" xfId="1" applyFont="1" applyAlignment="1">
      <alignment horizontal="left" vertical="top"/>
    </xf>
    <xf numFmtId="4" fontId="21" fillId="0" borderId="0" xfId="0" applyNumberFormat="1" applyFont="1" applyAlignment="1">
      <alignment horizontal="left" vertical="top"/>
    </xf>
    <xf numFmtId="2" fontId="21" fillId="0" borderId="0" xfId="0" applyNumberFormat="1" applyFont="1" applyAlignment="1">
      <alignment horizontal="left" vertical="top"/>
    </xf>
    <xf numFmtId="0" fontId="21" fillId="0" borderId="0" xfId="0" applyFont="1" applyAlignment="1">
      <alignment horizontal="left"/>
    </xf>
    <xf numFmtId="10" fontId="21" fillId="0" borderId="0" xfId="153" applyNumberFormat="1" applyFont="1"/>
    <xf numFmtId="10" fontId="21" fillId="0" borderId="0" xfId="153" applyNumberFormat="1" applyFont="1" applyAlignment="1">
      <alignment horizontal="left" vertical="top"/>
    </xf>
    <xf numFmtId="179" fontId="21" fillId="0" borderId="0" xfId="0" applyNumberFormat="1" applyFont="1" applyAlignment="1">
      <alignment horizontal="left" vertical="top"/>
    </xf>
    <xf numFmtId="0" fontId="28" fillId="0" borderId="0" xfId="0" applyFont="1" applyAlignment="1">
      <alignment horizontal="left" vertical="center" wrapText="1"/>
    </xf>
    <xf numFmtId="0" fontId="16" fillId="34" borderId="1" xfId="0" applyFont="1" applyFill="1" applyBorder="1" applyAlignment="1">
      <alignment horizontal="center" vertical="top" wrapText="1"/>
    </xf>
    <xf numFmtId="0" fontId="19" fillId="0" borderId="0" xfId="0" applyFont="1" applyAlignment="1">
      <alignment wrapText="1"/>
    </xf>
    <xf numFmtId="0" fontId="25" fillId="0" borderId="0" xfId="0" applyFont="1" applyAlignment="1">
      <alignment horizontal="left" vertical="top" wrapText="1"/>
    </xf>
    <xf numFmtId="0" fontId="25" fillId="0" borderId="0" xfId="0" applyFont="1" applyAlignment="1">
      <alignment horizontal="left" vertical="center" wrapText="1"/>
    </xf>
    <xf numFmtId="0" fontId="25" fillId="0" borderId="0" xfId="0" applyFont="1" applyAlignment="1">
      <alignment vertical="center" wrapText="1"/>
    </xf>
    <xf numFmtId="0" fontId="21" fillId="0" borderId="0" xfId="0" applyFont="1" applyAlignment="1">
      <alignment horizontal="left" vertical="center" wrapText="1"/>
    </xf>
    <xf numFmtId="0" fontId="26" fillId="0" borderId="0" xfId="0" applyFont="1" applyAlignment="1">
      <alignment horizontal="left" vertical="top" wrapText="1"/>
    </xf>
    <xf numFmtId="0" fontId="17" fillId="0" borderId="0" xfId="0" applyFont="1"/>
    <xf numFmtId="180" fontId="43" fillId="0" borderId="0" xfId="0" applyNumberFormat="1" applyFont="1" applyAlignment="1">
      <alignment vertical="top" wrapText="1"/>
    </xf>
    <xf numFmtId="180" fontId="43" fillId="0" borderId="0" xfId="0" applyNumberFormat="1" applyFont="1" applyAlignment="1">
      <alignment horizontal="left" vertical="top" wrapText="1"/>
    </xf>
    <xf numFmtId="0" fontId="44" fillId="0" borderId="0" xfId="0" applyFont="1"/>
    <xf numFmtId="0" fontId="17" fillId="0" borderId="0" xfId="0" applyFont="1" applyAlignment="1">
      <alignment horizontal="center"/>
    </xf>
    <xf numFmtId="0" fontId="21" fillId="0" borderId="0" xfId="0" applyFont="1" applyAlignment="1">
      <alignment horizontal="center" vertical="top"/>
    </xf>
    <xf numFmtId="0" fontId="21" fillId="0" borderId="0" xfId="0" applyFont="1" applyAlignment="1">
      <alignment horizontal="center"/>
    </xf>
    <xf numFmtId="0" fontId="19" fillId="0" borderId="0" xfId="0" applyFont="1" applyAlignment="1">
      <alignment horizontal="left" wrapText="1"/>
    </xf>
    <xf numFmtId="0" fontId="28" fillId="0" borderId="0" xfId="0" applyFont="1" applyAlignment="1">
      <alignment vertical="center" wrapText="1"/>
    </xf>
    <xf numFmtId="180" fontId="21" fillId="0" borderId="0" xfId="1" applyNumberFormat="1" applyFont="1" applyAlignment="1">
      <alignment vertical="top" wrapText="1"/>
    </xf>
    <xf numFmtId="0" fontId="21" fillId="38" borderId="0" xfId="0" applyFont="1" applyFill="1"/>
    <xf numFmtId="21" fontId="21" fillId="0" borderId="0" xfId="0" applyNumberFormat="1" applyFont="1" applyAlignment="1">
      <alignment horizontal="right" wrapText="1"/>
    </xf>
    <xf numFmtId="21" fontId="21" fillId="0" borderId="0" xfId="0" applyNumberFormat="1" applyFont="1" applyAlignment="1">
      <alignment horizontal="right" vertical="top" wrapText="1"/>
    </xf>
    <xf numFmtId="180" fontId="21" fillId="0" borderId="0" xfId="0" applyNumberFormat="1" applyFont="1" applyAlignment="1">
      <alignment horizontal="left" vertical="center" wrapText="1"/>
    </xf>
    <xf numFmtId="9" fontId="26" fillId="0" borderId="0" xfId="0" applyNumberFormat="1" applyFont="1"/>
    <xf numFmtId="180" fontId="21" fillId="0" borderId="0" xfId="0" applyNumberFormat="1" applyFont="1" applyAlignment="1">
      <alignment horizontal="center" vertical="top" wrapText="1"/>
    </xf>
    <xf numFmtId="0" fontId="21" fillId="0" borderId="0" xfId="1" applyFont="1" applyAlignment="1">
      <alignment horizontal="center" vertical="center"/>
    </xf>
    <xf numFmtId="179" fontId="21" fillId="0" borderId="0" xfId="0" applyNumberFormat="1" applyFont="1" applyAlignment="1">
      <alignment horizontal="center" vertical="center"/>
    </xf>
    <xf numFmtId="0" fontId="21" fillId="0" borderId="0" xfId="0" applyFont="1" applyAlignment="1">
      <alignment horizontal="center" vertical="center"/>
    </xf>
    <xf numFmtId="180" fontId="21" fillId="0" borderId="0" xfId="0" applyNumberFormat="1" applyFont="1" applyAlignment="1">
      <alignment horizontal="center" vertical="center" wrapText="1"/>
    </xf>
    <xf numFmtId="14" fontId="21" fillId="0" borderId="0" xfId="0" applyNumberFormat="1" applyFont="1" applyAlignment="1">
      <alignment horizontal="center" vertical="center"/>
    </xf>
    <xf numFmtId="0" fontId="21" fillId="0" borderId="0" xfId="0" applyFont="1" applyAlignment="1">
      <alignment horizontal="center" vertical="center" wrapText="1"/>
    </xf>
    <xf numFmtId="10" fontId="21" fillId="0" borderId="0" xfId="153" applyNumberFormat="1" applyFont="1" applyAlignment="1">
      <alignment horizontal="center" vertical="center"/>
    </xf>
    <xf numFmtId="0" fontId="0" fillId="0" borderId="0" xfId="0" applyFont="1" applyAlignment="1">
      <alignment horizontal="center" vertical="center" wrapText="1"/>
    </xf>
    <xf numFmtId="0" fontId="26" fillId="0" borderId="0" xfId="0" applyFont="1" applyAlignment="1">
      <alignment horizontal="center"/>
    </xf>
    <xf numFmtId="0" fontId="21" fillId="0" borderId="1" xfId="0" applyFont="1" applyBorder="1" applyAlignment="1">
      <alignment vertical="center" wrapText="1"/>
    </xf>
    <xf numFmtId="0" fontId="21" fillId="0" borderId="0" xfId="0" applyFont="1" applyAlignment="1">
      <alignment horizontal="center" vertical="top" wrapText="1"/>
    </xf>
    <xf numFmtId="180" fontId="21" fillId="0" borderId="0" xfId="0" applyNumberFormat="1" applyFont="1" applyFill="1" applyAlignment="1">
      <alignment horizontal="center" vertical="top" wrapText="1"/>
    </xf>
    <xf numFmtId="0" fontId="26" fillId="0" borderId="0" xfId="0" applyFont="1" applyFill="1"/>
    <xf numFmtId="0" fontId="27" fillId="0" borderId="0" xfId="0" applyFont="1" applyFill="1"/>
    <xf numFmtId="0" fontId="26" fillId="0" borderId="0" xfId="0" applyFont="1" applyFill="1" applyAlignment="1">
      <alignment vertical="center" wrapText="1"/>
    </xf>
    <xf numFmtId="0" fontId="26" fillId="0" borderId="0" xfId="0" applyFont="1" applyFill="1" applyAlignment="1">
      <alignment wrapText="1"/>
    </xf>
    <xf numFmtId="9" fontId="26" fillId="0" borderId="0" xfId="0" applyNumberFormat="1" applyFont="1" applyFill="1"/>
    <xf numFmtId="4" fontId="21" fillId="0" borderId="0" xfId="0" applyNumberFormat="1" applyFont="1"/>
    <xf numFmtId="4" fontId="21" fillId="0" borderId="0" xfId="0" applyNumberFormat="1" applyFont="1" applyAlignment="1">
      <alignment horizontal="center" vertical="center"/>
    </xf>
    <xf numFmtId="4" fontId="21" fillId="0" borderId="0" xfId="38736" applyNumberFormat="1" applyFont="1" applyAlignment="1">
      <alignment horizontal="center" vertical="top" wrapText="1"/>
    </xf>
    <xf numFmtId="4" fontId="21" fillId="0" borderId="0" xfId="0" applyNumberFormat="1" applyFont="1" applyAlignment="1">
      <alignment horizontal="center" vertical="top" wrapText="1"/>
    </xf>
    <xf numFmtId="4" fontId="21" fillId="0" borderId="0" xfId="0" applyNumberFormat="1" applyFont="1" applyAlignment="1">
      <alignment horizontal="center" vertical="top"/>
    </xf>
    <xf numFmtId="4" fontId="21" fillId="0" borderId="0" xfId="0" applyNumberFormat="1" applyFont="1" applyAlignment="1">
      <alignment horizontal="center"/>
    </xf>
    <xf numFmtId="4" fontId="21" fillId="0" borderId="0" xfId="38736" applyNumberFormat="1" applyFont="1"/>
    <xf numFmtId="4" fontId="21" fillId="0" borderId="0" xfId="0" applyNumberFormat="1" applyFont="1" applyAlignment="1">
      <alignment horizontal="left" vertical="top" wrapText="1"/>
    </xf>
    <xf numFmtId="4" fontId="21" fillId="0" borderId="0" xfId="153" applyNumberFormat="1" applyFont="1"/>
    <xf numFmtId="4" fontId="21" fillId="0" borderId="0" xfId="0" applyNumberFormat="1" applyFont="1" applyAlignment="1">
      <alignment horizontal="center" vertical="center" wrapText="1"/>
    </xf>
    <xf numFmtId="4" fontId="21" fillId="0" borderId="0" xfId="0" applyNumberFormat="1" applyFont="1" applyAlignment="1">
      <alignment vertical="top"/>
    </xf>
    <xf numFmtId="4" fontId="21" fillId="0" borderId="0" xfId="0" applyNumberFormat="1" applyFont="1" applyAlignment="1">
      <alignment vertical="top" wrapText="1"/>
    </xf>
    <xf numFmtId="4" fontId="21" fillId="0" borderId="0" xfId="153" applyNumberFormat="1" applyFont="1" applyAlignment="1">
      <alignment horizontal="left" vertical="top"/>
    </xf>
    <xf numFmtId="4" fontId="17" fillId="0" borderId="0" xfId="153" applyNumberFormat="1" applyFont="1" applyAlignment="1">
      <alignment wrapText="1"/>
    </xf>
    <xf numFmtId="4" fontId="17" fillId="0" borderId="0" xfId="153" applyNumberFormat="1" applyFont="1"/>
    <xf numFmtId="4" fontId="21" fillId="0" borderId="0" xfId="0" applyNumberFormat="1" applyFont="1" applyAlignment="1">
      <alignment horizontal="left"/>
    </xf>
    <xf numFmtId="4" fontId="43" fillId="0" borderId="0" xfId="153" applyNumberFormat="1" applyFont="1" applyAlignment="1">
      <alignment horizontal="center"/>
    </xf>
    <xf numFmtId="4" fontId="21" fillId="0" borderId="0" xfId="153" applyNumberFormat="1" applyFont="1" applyAlignment="1">
      <alignment horizontal="center" vertical="center"/>
    </xf>
    <xf numFmtId="4" fontId="21" fillId="0" borderId="0" xfId="153" applyNumberFormat="1" applyFont="1" applyAlignment="1">
      <alignment horizontal="center"/>
    </xf>
    <xf numFmtId="4" fontId="21" fillId="0" borderId="0" xfId="153" applyNumberFormat="1" applyFont="1" applyAlignment="1">
      <alignment horizontal="center" vertical="top"/>
    </xf>
    <xf numFmtId="4" fontId="17" fillId="0" borderId="0" xfId="0" applyNumberFormat="1" applyFont="1"/>
    <xf numFmtId="4" fontId="0" fillId="0" borderId="0" xfId="38736" applyNumberFormat="1" applyFont="1"/>
    <xf numFmtId="4" fontId="21" fillId="0" borderId="0" xfId="1" applyNumberFormat="1" applyFont="1" applyAlignment="1">
      <alignment horizontal="center" vertical="center"/>
    </xf>
    <xf numFmtId="4" fontId="17" fillId="0" borderId="0" xfId="0" applyNumberFormat="1" applyFont="1" applyAlignment="1">
      <alignment horizontal="left" vertical="top"/>
    </xf>
    <xf numFmtId="4" fontId="21" fillId="0" borderId="0" xfId="1" applyNumberFormat="1" applyFont="1" applyAlignment="1">
      <alignment horizontal="left" vertical="top"/>
    </xf>
    <xf numFmtId="4" fontId="21" fillId="0" borderId="0" xfId="38736" applyNumberFormat="1" applyFont="1" applyAlignment="1">
      <alignment horizontal="center" vertical="center"/>
    </xf>
    <xf numFmtId="4" fontId="30" fillId="0" borderId="0" xfId="0" applyNumberFormat="1" applyFont="1" applyAlignment="1">
      <alignment horizontal="center" vertical="center"/>
    </xf>
    <xf numFmtId="4" fontId="21" fillId="0" borderId="0" xfId="0" applyNumberFormat="1" applyFont="1" applyAlignment="1">
      <alignment wrapText="1"/>
    </xf>
    <xf numFmtId="4" fontId="17" fillId="0" borderId="0" xfId="0" applyNumberFormat="1" applyFont="1" applyAlignment="1">
      <alignment horizontal="center" vertical="center"/>
    </xf>
    <xf numFmtId="4" fontId="2" fillId="0" borderId="0" xfId="0" applyNumberFormat="1" applyFont="1" applyAlignment="1">
      <alignment horizontal="center" vertical="center"/>
    </xf>
    <xf numFmtId="4" fontId="26" fillId="0" borderId="0" xfId="0" applyNumberFormat="1" applyFont="1" applyAlignment="1">
      <alignment horizontal="center" vertical="center" wrapText="1"/>
    </xf>
    <xf numFmtId="4" fontId="21" fillId="0" borderId="0" xfId="38737" applyNumberFormat="1" applyFont="1" applyAlignment="1">
      <alignment horizontal="center" vertical="top"/>
    </xf>
    <xf numFmtId="4" fontId="21" fillId="0" borderId="0" xfId="38736" applyNumberFormat="1" applyFont="1" applyFill="1" applyAlignment="1">
      <alignment horizontal="center" vertical="center"/>
    </xf>
    <xf numFmtId="4" fontId="21" fillId="0" borderId="0" xfId="38736" applyNumberFormat="1" applyFont="1" applyAlignment="1">
      <alignment horizontal="left" vertical="top"/>
    </xf>
    <xf numFmtId="4" fontId="44" fillId="0" borderId="0" xfId="0" applyNumberFormat="1" applyFont="1"/>
    <xf numFmtId="3" fontId="21" fillId="0" borderId="0" xfId="38736" applyNumberFormat="1" applyFont="1" applyAlignment="1">
      <alignment horizontal="right" vertical="center"/>
    </xf>
    <xf numFmtId="3" fontId="21" fillId="0" borderId="0" xfId="38736" applyNumberFormat="1" applyFont="1" applyAlignment="1">
      <alignment horizontal="center" vertical="center"/>
    </xf>
    <xf numFmtId="3" fontId="21" fillId="0" borderId="0" xfId="38736" applyNumberFormat="1" applyFont="1" applyFill="1" applyAlignment="1">
      <alignment horizontal="center" vertical="center"/>
    </xf>
    <xf numFmtId="3" fontId="21" fillId="0" borderId="0" xfId="0" applyNumberFormat="1" applyFont="1" applyAlignment="1">
      <alignment horizontal="center" vertical="center"/>
    </xf>
    <xf numFmtId="4" fontId="21" fillId="0" borderId="0" xfId="38736" applyNumberFormat="1" applyFont="1" applyAlignment="1">
      <alignment horizontal="center"/>
    </xf>
    <xf numFmtId="181" fontId="17" fillId="0" borderId="0" xfId="38875" applyNumberFormat="1" applyFont="1" applyAlignment="1">
      <alignment horizontal="center" vertical="top" wrapText="1"/>
    </xf>
    <xf numFmtId="182" fontId="21" fillId="0" borderId="0" xfId="0" applyNumberFormat="1" applyFont="1"/>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xf numFmtId="0" fontId="0" fillId="0" borderId="0" xfId="0" applyFont="1" applyAlignment="1">
      <alignment wrapText="1"/>
    </xf>
    <xf numFmtId="0" fontId="0" fillId="0" borderId="0" xfId="11455" applyFont="1" applyFill="1" applyAlignment="1">
      <alignment vertical="center" wrapText="1"/>
    </xf>
    <xf numFmtId="4" fontId="21" fillId="0" borderId="0" xfId="0" applyNumberFormat="1" applyFont="1" applyAlignment="1">
      <alignment horizontal="right" vertical="center"/>
    </xf>
    <xf numFmtId="4" fontId="29" fillId="0" borderId="0" xfId="38737" applyNumberFormat="1" applyFont="1" applyAlignment="1">
      <alignment horizontal="left"/>
    </xf>
    <xf numFmtId="0" fontId="0" fillId="0" borderId="0" xfId="0" applyFont="1" applyAlignment="1">
      <alignment horizontal="center" vertical="center"/>
    </xf>
    <xf numFmtId="3" fontId="0" fillId="0" borderId="0" xfId="38736" applyNumberFormat="1" applyFont="1" applyAlignment="1">
      <alignment horizontal="center" vertical="center"/>
    </xf>
    <xf numFmtId="3" fontId="0" fillId="0" borderId="0" xfId="0" applyNumberFormat="1" applyFont="1" applyAlignment="1">
      <alignment horizontal="center" vertical="center"/>
    </xf>
    <xf numFmtId="4" fontId="0" fillId="0" borderId="0" xfId="0" applyNumberFormat="1" applyFont="1" applyAlignment="1">
      <alignment vertical="center"/>
    </xf>
    <xf numFmtId="4" fontId="21" fillId="0" borderId="0" xfId="153" applyNumberFormat="1" applyFont="1" applyAlignment="1">
      <alignment horizontal="right"/>
    </xf>
    <xf numFmtId="4" fontId="21" fillId="0" borderId="0" xfId="153" applyNumberFormat="1" applyFont="1" applyAlignment="1">
      <alignment horizontal="left"/>
    </xf>
    <xf numFmtId="10" fontId="0" fillId="0" borderId="0" xfId="153" applyNumberFormat="1" applyFont="1" applyAlignment="1">
      <alignment horizontal="right" vertical="center"/>
    </xf>
    <xf numFmtId="4" fontId="0" fillId="0" borderId="0" xfId="0" applyNumberFormat="1" applyFont="1" applyAlignment="1">
      <alignment horizontal="center" vertical="center"/>
    </xf>
    <xf numFmtId="4" fontId="0" fillId="0" borderId="0" xfId="0" applyNumberFormat="1" applyFont="1" applyAlignment="1">
      <alignment horizontal="center"/>
    </xf>
    <xf numFmtId="10" fontId="0" fillId="0" borderId="0" xfId="0" applyNumberFormat="1" applyFont="1"/>
    <xf numFmtId="0" fontId="30" fillId="0" borderId="0" xfId="0" applyFont="1" applyAlignment="1">
      <alignment horizontal="center" vertical="center"/>
    </xf>
    <xf numFmtId="0" fontId="0" fillId="0" borderId="0" xfId="0" applyNumberFormat="1" applyFont="1" applyAlignment="1">
      <alignment horizontal="center" vertical="center"/>
    </xf>
    <xf numFmtId="0" fontId="30" fillId="0" borderId="0" xfId="0" applyFont="1" applyAlignment="1">
      <alignment vertical="center"/>
    </xf>
    <xf numFmtId="0" fontId="0" fillId="0" borderId="0" xfId="0" applyFont="1" applyAlignment="1">
      <alignment vertical="center"/>
    </xf>
    <xf numFmtId="21" fontId="0" fillId="0" borderId="0" xfId="0" applyNumberFormat="1" applyFont="1" applyAlignment="1">
      <alignment vertical="center"/>
    </xf>
    <xf numFmtId="9" fontId="21" fillId="0" borderId="0" xfId="153" applyNumberFormat="1" applyFont="1" applyAlignment="1">
      <alignment horizontal="center" vertical="center"/>
    </xf>
    <xf numFmtId="0" fontId="21" fillId="0" borderId="0" xfId="153" applyNumberFormat="1" applyFont="1" applyAlignment="1">
      <alignment horizontal="center" vertical="center"/>
    </xf>
    <xf numFmtId="3" fontId="21" fillId="0" borderId="0" xfId="153" applyNumberFormat="1" applyFont="1" applyAlignment="1">
      <alignment horizontal="center" vertical="center"/>
    </xf>
    <xf numFmtId="4" fontId="17" fillId="0" borderId="0" xfId="153" applyNumberFormat="1" applyFont="1" applyAlignment="1">
      <alignment horizontal="left" vertical="top" wrapText="1"/>
    </xf>
    <xf numFmtId="4" fontId="0" fillId="0" borderId="0" xfId="0" applyNumberFormat="1" applyFont="1" applyAlignment="1">
      <alignment vertical="top"/>
    </xf>
    <xf numFmtId="4" fontId="21" fillId="0" borderId="0" xfId="38736" applyNumberFormat="1" applyFont="1" applyAlignment="1">
      <alignment horizontal="right" vertical="center"/>
    </xf>
    <xf numFmtId="4" fontId="0" fillId="0" borderId="0" xfId="0" applyNumberFormat="1" applyFont="1"/>
    <xf numFmtId="4" fontId="30" fillId="0" borderId="0" xfId="0" applyNumberFormat="1" applyFont="1" applyAlignment="1">
      <alignment horizontal="right" vertical="center"/>
    </xf>
    <xf numFmtId="14" fontId="0" fillId="0" borderId="0" xfId="0" applyNumberFormat="1" applyFont="1"/>
    <xf numFmtId="4" fontId="21" fillId="0" borderId="0" xfId="38876" applyNumberFormat="1" applyFont="1" applyAlignment="1">
      <alignment horizontal="center" vertical="center" wrapText="1"/>
    </xf>
    <xf numFmtId="10" fontId="21" fillId="0" borderId="0" xfId="153" applyNumberFormat="1" applyFont="1" applyAlignment="1">
      <alignment horizontal="center" vertical="center" wrapText="1"/>
    </xf>
    <xf numFmtId="4" fontId="0" fillId="0" borderId="0" xfId="0" applyNumberFormat="1" applyFont="1" applyFill="1"/>
    <xf numFmtId="4" fontId="0" fillId="0" borderId="0" xfId="38736" applyNumberFormat="1" applyFont="1" applyAlignment="1">
      <alignment horizontal="center"/>
    </xf>
    <xf numFmtId="4" fontId="21" fillId="0" borderId="0" xfId="38875" applyNumberFormat="1" applyFont="1" applyAlignment="1">
      <alignment horizontal="right" vertical="center" wrapText="1"/>
    </xf>
    <xf numFmtId="4" fontId="47" fillId="0" borderId="0" xfId="38736" applyNumberFormat="1" applyFont="1" applyAlignment="1">
      <alignment horizontal="center" vertical="center"/>
    </xf>
    <xf numFmtId="4" fontId="17" fillId="0" borderId="0" xfId="38736" applyNumberFormat="1" applyFont="1" applyFill="1" applyAlignment="1">
      <alignment horizontal="center" vertical="center"/>
    </xf>
    <xf numFmtId="4" fontId="29" fillId="0" borderId="0" xfId="38737" applyNumberFormat="1" applyFont="1" applyAlignment="1">
      <alignment horizontal="left" vertical="top"/>
    </xf>
    <xf numFmtId="4" fontId="29" fillId="0" borderId="0" xfId="38737" applyNumberFormat="1" applyFont="1" applyAlignment="1">
      <alignment horizontal="center" vertical="center" wrapText="1"/>
    </xf>
    <xf numFmtId="4" fontId="0" fillId="0" borderId="0" xfId="38736" applyNumberFormat="1" applyFont="1" applyAlignment="1">
      <alignment horizontal="right"/>
    </xf>
    <xf numFmtId="0" fontId="21" fillId="0" borderId="0" xfId="1" applyFont="1" applyAlignment="1">
      <alignment horizontal="center" vertical="top"/>
    </xf>
    <xf numFmtId="49" fontId="0" fillId="0" borderId="1" xfId="0" applyNumberFormat="1" applyFont="1" applyFill="1" applyBorder="1" applyAlignment="1">
      <alignment horizontal="left" vertical="top" wrapText="1"/>
    </xf>
    <xf numFmtId="0" fontId="0" fillId="0" borderId="1" xfId="2" applyFont="1" applyFill="1" applyBorder="1" applyAlignment="1">
      <alignment horizontal="left" vertical="top" wrapText="1"/>
    </xf>
    <xf numFmtId="0" fontId="0" fillId="0" borderId="1" xfId="2" applyFont="1" applyFill="1" applyBorder="1" applyAlignment="1">
      <alignment horizontal="left" vertical="top"/>
    </xf>
    <xf numFmtId="0" fontId="0" fillId="0" borderId="1" xfId="1" applyFont="1" applyFill="1" applyBorder="1" applyAlignment="1">
      <alignment horizontal="left" vertical="top" wrapText="1"/>
    </xf>
    <xf numFmtId="0" fontId="0" fillId="0" borderId="1"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1" applyFont="1" applyFill="1" applyBorder="1" applyAlignment="1">
      <alignment horizontal="left" vertical="top"/>
    </xf>
    <xf numFmtId="0" fontId="21" fillId="0" borderId="1" xfId="1" applyFont="1" applyFill="1" applyBorder="1" applyAlignment="1">
      <alignment horizontal="left" vertical="top" wrapText="1"/>
    </xf>
    <xf numFmtId="0" fontId="21" fillId="0" borderId="1" xfId="1" applyFont="1" applyFill="1" applyBorder="1" applyAlignment="1">
      <alignment horizontal="left" vertical="top"/>
    </xf>
    <xf numFmtId="0" fontId="21" fillId="0" borderId="1" xfId="0" applyFont="1" applyFill="1" applyBorder="1" applyAlignment="1">
      <alignmen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top"/>
    </xf>
    <xf numFmtId="0" fontId="21" fillId="0" borderId="1" xfId="2"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1" applyFont="1" applyFill="1" applyBorder="1" applyAlignment="1">
      <alignment vertical="top" wrapText="1"/>
    </xf>
    <xf numFmtId="49" fontId="0" fillId="0" borderId="0" xfId="0" applyNumberFormat="1" applyFont="1" applyAlignment="1">
      <alignment horizontal="left" vertical="top" wrapText="1"/>
    </xf>
    <xf numFmtId="4" fontId="21" fillId="0" borderId="0" xfId="38736" applyNumberFormat="1" applyFont="1" applyAlignment="1">
      <alignment horizontal="right" vertical="top" wrapText="1"/>
    </xf>
    <xf numFmtId="4" fontId="21" fillId="0" borderId="0" xfId="0" applyNumberFormat="1" applyFont="1" applyAlignment="1">
      <alignment horizontal="right"/>
    </xf>
    <xf numFmtId="4" fontId="0" fillId="0" borderId="0" xfId="0" applyNumberFormat="1" applyFont="1" applyAlignment="1">
      <alignment horizontal="right"/>
    </xf>
    <xf numFmtId="3" fontId="21" fillId="0" borderId="0" xfId="0" applyNumberFormat="1" applyFont="1" applyAlignment="1">
      <alignment horizontal="right" vertical="center"/>
    </xf>
    <xf numFmtId="3" fontId="21" fillId="0" borderId="0" xfId="0" applyNumberFormat="1" applyFont="1" applyAlignment="1">
      <alignment horizontal="right" vertical="top" wrapText="1"/>
    </xf>
    <xf numFmtId="4" fontId="21" fillId="0" borderId="0" xfId="0" applyNumberFormat="1" applyFont="1" applyAlignment="1">
      <alignment horizontal="right" vertical="top"/>
    </xf>
    <xf numFmtId="3" fontId="21" fillId="0" borderId="0" xfId="0" applyNumberFormat="1" applyFont="1" applyAlignment="1">
      <alignment horizontal="right" vertical="top"/>
    </xf>
    <xf numFmtId="4" fontId="0" fillId="0" borderId="0" xfId="38875" applyNumberFormat="1" applyFont="1" applyAlignment="1">
      <alignment horizontal="right" vertical="center"/>
    </xf>
    <xf numFmtId="9" fontId="21" fillId="0" borderId="0" xfId="153" applyFont="1"/>
    <xf numFmtId="179" fontId="21" fillId="0" borderId="0" xfId="38736" applyFont="1" applyAlignment="1">
      <alignment horizontal="left" vertical="top"/>
    </xf>
    <xf numFmtId="179" fontId="21" fillId="0" borderId="0" xfId="38736" applyFont="1"/>
    <xf numFmtId="10" fontId="21" fillId="0" borderId="0" xfId="153" applyNumberFormat="1" applyFont="1" applyFill="1" applyAlignment="1">
      <alignment horizontal="right" vertical="center"/>
    </xf>
    <xf numFmtId="4" fontId="21" fillId="0" borderId="0" xfId="0" applyNumberFormat="1" applyFont="1" applyFill="1" applyAlignment="1">
      <alignment horizontal="center" vertical="center"/>
    </xf>
    <xf numFmtId="10" fontId="0" fillId="0" borderId="0" xfId="153" applyNumberFormat="1" applyFont="1" applyFill="1" applyAlignment="1">
      <alignment horizontal="center" vertical="center"/>
    </xf>
    <xf numFmtId="4" fontId="21" fillId="0" borderId="0" xfId="38736" applyNumberFormat="1" applyFont="1" applyFill="1" applyAlignment="1">
      <alignment horizontal="right" vertical="center"/>
    </xf>
    <xf numFmtId="179" fontId="0" fillId="0" borderId="0" xfId="38736" applyFont="1" applyAlignment="1"/>
    <xf numFmtId="0" fontId="28"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top" wrapText="1"/>
    </xf>
  </cellXfs>
  <cellStyles count="38878">
    <cellStyle name="20% - Accent1 10" xfId="314"/>
    <cellStyle name="20% - Accent1 10 2" xfId="634"/>
    <cellStyle name="20% - Accent1 10 2 2" xfId="1258"/>
    <cellStyle name="20% - Accent1 10 2 2 2" xfId="2533"/>
    <cellStyle name="20% - Accent1 10 2 2 2 2" xfId="5059"/>
    <cellStyle name="20% - Accent1 10 2 2 2 2 2" xfId="11455"/>
    <cellStyle name="20% - Accent1 10 2 2 2 2 2 2" xfId="30674"/>
    <cellStyle name="20% - Accent1 10 2 2 2 2 3" xfId="17888"/>
    <cellStyle name="20% - Accent1 10 2 2 2 2 3 2" xfId="37107"/>
    <cellStyle name="20% - Accent1 10 2 2 2 2 4" xfId="24280"/>
    <cellStyle name="20% - Accent1 10 2 2 2 3" xfId="8929"/>
    <cellStyle name="20% - Accent1 10 2 2 2 3 2" xfId="28148"/>
    <cellStyle name="20% - Accent1 10 2 2 2 4" xfId="15362"/>
    <cellStyle name="20% - Accent1 10 2 2 2 4 2" xfId="34581"/>
    <cellStyle name="20% - Accent1 10 2 2 2 5" xfId="21754"/>
    <cellStyle name="20% - Accent1 10 2 2 3" xfId="3795"/>
    <cellStyle name="20% - Accent1 10 2 2 3 2" xfId="10191"/>
    <cellStyle name="20% - Accent1 10 2 2 3 2 2" xfId="29410"/>
    <cellStyle name="20% - Accent1 10 2 2 3 3" xfId="16624"/>
    <cellStyle name="20% - Accent1 10 2 2 3 3 2" xfId="35843"/>
    <cellStyle name="20% - Accent1 10 2 2 3 4" xfId="23016"/>
    <cellStyle name="20% - Accent1 10 2 2 4" xfId="6339"/>
    <cellStyle name="20% - Accent1 10 2 2 4 2" xfId="12736"/>
    <cellStyle name="20% - Accent1 10 2 2 4 2 2" xfId="31955"/>
    <cellStyle name="20% - Accent1 10 2 2 4 3" xfId="19169"/>
    <cellStyle name="20% - Accent1 10 2 2 4 3 2" xfId="38388"/>
    <cellStyle name="20% - Accent1 10 2 2 4 4" xfId="25561"/>
    <cellStyle name="20% - Accent1 10 2 2 5" xfId="7665"/>
    <cellStyle name="20% - Accent1 10 2 2 5 2" xfId="26884"/>
    <cellStyle name="20% - Accent1 10 2 2 6" xfId="14098"/>
    <cellStyle name="20% - Accent1 10 2 2 6 2" xfId="33317"/>
    <cellStyle name="20% - Accent1 10 2 2 7" xfId="20490"/>
    <cellStyle name="20% - Accent1 10 2 3" xfId="1909"/>
    <cellStyle name="20% - Accent1 10 2 3 2" xfId="4435"/>
    <cellStyle name="20% - Accent1 10 2 3 2 2" xfId="10831"/>
    <cellStyle name="20% - Accent1 10 2 3 2 2 2" xfId="30050"/>
    <cellStyle name="20% - Accent1 10 2 3 2 3" xfId="17264"/>
    <cellStyle name="20% - Accent1 10 2 3 2 3 2" xfId="36483"/>
    <cellStyle name="20% - Accent1 10 2 3 2 4" xfId="23656"/>
    <cellStyle name="20% - Accent1 10 2 3 3" xfId="8305"/>
    <cellStyle name="20% - Accent1 10 2 3 3 2" xfId="27524"/>
    <cellStyle name="20% - Accent1 10 2 3 4" xfId="14738"/>
    <cellStyle name="20% - Accent1 10 2 3 4 2" xfId="33957"/>
    <cellStyle name="20% - Accent1 10 2 3 5" xfId="21130"/>
    <cellStyle name="20% - Accent1 10 2 4" xfId="3171"/>
    <cellStyle name="20% - Accent1 10 2 4 2" xfId="9567"/>
    <cellStyle name="20% - Accent1 10 2 4 2 2" xfId="28786"/>
    <cellStyle name="20% - Accent1 10 2 4 3" xfId="16000"/>
    <cellStyle name="20% - Accent1 10 2 4 3 2" xfId="35219"/>
    <cellStyle name="20% - Accent1 10 2 4 4" xfId="22392"/>
    <cellStyle name="20% - Accent1 10 2 5" xfId="5715"/>
    <cellStyle name="20% - Accent1 10 2 5 2" xfId="12112"/>
    <cellStyle name="20% - Accent1 10 2 5 2 2" xfId="31331"/>
    <cellStyle name="20% - Accent1 10 2 5 3" xfId="18545"/>
    <cellStyle name="20% - Accent1 10 2 5 3 2" xfId="37764"/>
    <cellStyle name="20% - Accent1 10 2 5 4" xfId="24937"/>
    <cellStyle name="20% - Accent1 10 2 6" xfId="7041"/>
    <cellStyle name="20% - Accent1 10 2 6 2" xfId="26260"/>
    <cellStyle name="20% - Accent1 10 2 7" xfId="13474"/>
    <cellStyle name="20% - Accent1 10 2 7 2" xfId="32693"/>
    <cellStyle name="20% - Accent1 10 2 8" xfId="19866"/>
    <cellStyle name="20% - Accent1 10 3" xfId="959"/>
    <cellStyle name="20% - Accent1 10 3 2" xfId="2234"/>
    <cellStyle name="20% - Accent1 10 3 2 2" xfId="4760"/>
    <cellStyle name="20% - Accent1 10 3 2 2 2" xfId="11156"/>
    <cellStyle name="20% - Accent1 10 3 2 2 2 2" xfId="30375"/>
    <cellStyle name="20% - Accent1 10 3 2 2 3" xfId="17589"/>
    <cellStyle name="20% - Accent1 10 3 2 2 3 2" xfId="36808"/>
    <cellStyle name="20% - Accent1 10 3 2 2 4" xfId="23981"/>
    <cellStyle name="20% - Accent1 10 3 2 3" xfId="8630"/>
    <cellStyle name="20% - Accent1 10 3 2 3 2" xfId="27849"/>
    <cellStyle name="20% - Accent1 10 3 2 4" xfId="15063"/>
    <cellStyle name="20% - Accent1 10 3 2 4 2" xfId="34282"/>
    <cellStyle name="20% - Accent1 10 3 2 5" xfId="21455"/>
    <cellStyle name="20% - Accent1 10 3 3" xfId="3496"/>
    <cellStyle name="20% - Accent1 10 3 3 2" xfId="9892"/>
    <cellStyle name="20% - Accent1 10 3 3 2 2" xfId="29111"/>
    <cellStyle name="20% - Accent1 10 3 3 3" xfId="16325"/>
    <cellStyle name="20% - Accent1 10 3 3 3 2" xfId="35544"/>
    <cellStyle name="20% - Accent1 10 3 3 4" xfId="22717"/>
    <cellStyle name="20% - Accent1 10 3 4" xfId="6040"/>
    <cellStyle name="20% - Accent1 10 3 4 2" xfId="12437"/>
    <cellStyle name="20% - Accent1 10 3 4 2 2" xfId="31656"/>
    <cellStyle name="20% - Accent1 10 3 4 3" xfId="18870"/>
    <cellStyle name="20% - Accent1 10 3 4 3 2" xfId="38089"/>
    <cellStyle name="20% - Accent1 10 3 4 4" xfId="25262"/>
    <cellStyle name="20% - Accent1 10 3 5" xfId="7366"/>
    <cellStyle name="20% - Accent1 10 3 5 2" xfId="26585"/>
    <cellStyle name="20% - Accent1 10 3 6" xfId="13799"/>
    <cellStyle name="20% - Accent1 10 3 6 2" xfId="33018"/>
    <cellStyle name="20% - Accent1 10 3 7" xfId="20191"/>
    <cellStyle name="20% - Accent1 10 4" xfId="1610"/>
    <cellStyle name="20% - Accent1 10 4 2" xfId="4136"/>
    <cellStyle name="20% - Accent1 10 4 2 2" xfId="10532"/>
    <cellStyle name="20% - Accent1 10 4 2 2 2" xfId="29751"/>
    <cellStyle name="20% - Accent1 10 4 2 3" xfId="16965"/>
    <cellStyle name="20% - Accent1 10 4 2 3 2" xfId="36184"/>
    <cellStyle name="20% - Accent1 10 4 2 4" xfId="23357"/>
    <cellStyle name="20% - Accent1 10 4 3" xfId="8006"/>
    <cellStyle name="20% - Accent1 10 4 3 2" xfId="27225"/>
    <cellStyle name="20% - Accent1 10 4 4" xfId="14439"/>
    <cellStyle name="20% - Accent1 10 4 4 2" xfId="33658"/>
    <cellStyle name="20% - Accent1 10 4 5" xfId="20831"/>
    <cellStyle name="20% - Accent1 10 5" xfId="2872"/>
    <cellStyle name="20% - Accent1 10 5 2" xfId="9268"/>
    <cellStyle name="20% - Accent1 10 5 2 2" xfId="28487"/>
    <cellStyle name="20% - Accent1 10 5 3" xfId="15701"/>
    <cellStyle name="20% - Accent1 10 5 3 2" xfId="34920"/>
    <cellStyle name="20% - Accent1 10 5 4" xfId="22093"/>
    <cellStyle name="20% - Accent1 10 6" xfId="5416"/>
    <cellStyle name="20% - Accent1 10 6 2" xfId="11812"/>
    <cellStyle name="20% - Accent1 10 6 2 2" xfId="31031"/>
    <cellStyle name="20% - Accent1 10 6 3" xfId="18245"/>
    <cellStyle name="20% - Accent1 10 6 3 2" xfId="37464"/>
    <cellStyle name="20% - Accent1 10 6 4" xfId="24637"/>
    <cellStyle name="20% - Accent1 10 7" xfId="6742"/>
    <cellStyle name="20% - Accent1 10 7 2" xfId="25961"/>
    <cellStyle name="20% - Accent1 10 8" xfId="13175"/>
    <cellStyle name="20% - Accent1 10 8 2" xfId="32394"/>
    <cellStyle name="20% - Accent1 10 9" xfId="19567"/>
    <cellStyle name="20% - Accent1 11" xfId="475"/>
    <cellStyle name="20% - Accent1 11 2" xfId="778"/>
    <cellStyle name="20% - Accent1 11 2 2" xfId="1402"/>
    <cellStyle name="20% - Accent1 11 2 2 2" xfId="2677"/>
    <cellStyle name="20% - Accent1 11 2 2 2 2" xfId="5203"/>
    <cellStyle name="20% - Accent1 11 2 2 2 2 2" xfId="11599"/>
    <cellStyle name="20% - Accent1 11 2 2 2 2 2 2" xfId="30818"/>
    <cellStyle name="20% - Accent1 11 2 2 2 2 3" xfId="18032"/>
    <cellStyle name="20% - Accent1 11 2 2 2 2 3 2" xfId="37251"/>
    <cellStyle name="20% - Accent1 11 2 2 2 2 4" xfId="24424"/>
    <cellStyle name="20% - Accent1 11 2 2 2 3" xfId="9073"/>
    <cellStyle name="20% - Accent1 11 2 2 2 3 2" xfId="28292"/>
    <cellStyle name="20% - Accent1 11 2 2 2 4" xfId="15506"/>
    <cellStyle name="20% - Accent1 11 2 2 2 4 2" xfId="34725"/>
    <cellStyle name="20% - Accent1 11 2 2 2 5" xfId="21898"/>
    <cellStyle name="20% - Accent1 11 2 2 3" xfId="3939"/>
    <cellStyle name="20% - Accent1 11 2 2 3 2" xfId="10335"/>
    <cellStyle name="20% - Accent1 11 2 2 3 2 2" xfId="29554"/>
    <cellStyle name="20% - Accent1 11 2 2 3 3" xfId="16768"/>
    <cellStyle name="20% - Accent1 11 2 2 3 3 2" xfId="35987"/>
    <cellStyle name="20% - Accent1 11 2 2 3 4" xfId="23160"/>
    <cellStyle name="20% - Accent1 11 2 2 4" xfId="6483"/>
    <cellStyle name="20% - Accent1 11 2 2 4 2" xfId="12880"/>
    <cellStyle name="20% - Accent1 11 2 2 4 2 2" xfId="32099"/>
    <cellStyle name="20% - Accent1 11 2 2 4 3" xfId="19313"/>
    <cellStyle name="20% - Accent1 11 2 2 4 3 2" xfId="38532"/>
    <cellStyle name="20% - Accent1 11 2 2 4 4" xfId="25705"/>
    <cellStyle name="20% - Accent1 11 2 2 5" xfId="7809"/>
    <cellStyle name="20% - Accent1 11 2 2 5 2" xfId="27028"/>
    <cellStyle name="20% - Accent1 11 2 2 6" xfId="14242"/>
    <cellStyle name="20% - Accent1 11 2 2 6 2" xfId="33461"/>
    <cellStyle name="20% - Accent1 11 2 2 7" xfId="20634"/>
    <cellStyle name="20% - Accent1 11 2 3" xfId="2053"/>
    <cellStyle name="20% - Accent1 11 2 3 2" xfId="4579"/>
    <cellStyle name="20% - Accent1 11 2 3 2 2" xfId="10975"/>
    <cellStyle name="20% - Accent1 11 2 3 2 2 2" xfId="30194"/>
    <cellStyle name="20% - Accent1 11 2 3 2 3" xfId="17408"/>
    <cellStyle name="20% - Accent1 11 2 3 2 3 2" xfId="36627"/>
    <cellStyle name="20% - Accent1 11 2 3 2 4" xfId="23800"/>
    <cellStyle name="20% - Accent1 11 2 3 3" xfId="8449"/>
    <cellStyle name="20% - Accent1 11 2 3 3 2" xfId="27668"/>
    <cellStyle name="20% - Accent1 11 2 3 4" xfId="14882"/>
    <cellStyle name="20% - Accent1 11 2 3 4 2" xfId="34101"/>
    <cellStyle name="20% - Accent1 11 2 3 5" xfId="21274"/>
    <cellStyle name="20% - Accent1 11 2 4" xfId="3315"/>
    <cellStyle name="20% - Accent1 11 2 4 2" xfId="9711"/>
    <cellStyle name="20% - Accent1 11 2 4 2 2" xfId="28930"/>
    <cellStyle name="20% - Accent1 11 2 4 3" xfId="16144"/>
    <cellStyle name="20% - Accent1 11 2 4 3 2" xfId="35363"/>
    <cellStyle name="20% - Accent1 11 2 4 4" xfId="22536"/>
    <cellStyle name="20% - Accent1 11 2 5" xfId="5859"/>
    <cellStyle name="20% - Accent1 11 2 5 2" xfId="12256"/>
    <cellStyle name="20% - Accent1 11 2 5 2 2" xfId="31475"/>
    <cellStyle name="20% - Accent1 11 2 5 3" xfId="18689"/>
    <cellStyle name="20% - Accent1 11 2 5 3 2" xfId="37908"/>
    <cellStyle name="20% - Accent1 11 2 5 4" xfId="25081"/>
    <cellStyle name="20% - Accent1 11 2 6" xfId="7185"/>
    <cellStyle name="20% - Accent1 11 2 6 2" xfId="26404"/>
    <cellStyle name="20% - Accent1 11 2 7" xfId="13618"/>
    <cellStyle name="20% - Accent1 11 2 7 2" xfId="32837"/>
    <cellStyle name="20% - Accent1 11 2 8" xfId="20010"/>
    <cellStyle name="20% - Accent1 11 3" xfId="1103"/>
    <cellStyle name="20% - Accent1 11 3 2" xfId="2378"/>
    <cellStyle name="20% - Accent1 11 3 2 2" xfId="4904"/>
    <cellStyle name="20% - Accent1 11 3 2 2 2" xfId="11300"/>
    <cellStyle name="20% - Accent1 11 3 2 2 2 2" xfId="30519"/>
    <cellStyle name="20% - Accent1 11 3 2 2 3" xfId="17733"/>
    <cellStyle name="20% - Accent1 11 3 2 2 3 2" xfId="36952"/>
    <cellStyle name="20% - Accent1 11 3 2 2 4" xfId="24125"/>
    <cellStyle name="20% - Accent1 11 3 2 3" xfId="8774"/>
    <cellStyle name="20% - Accent1 11 3 2 3 2" xfId="27993"/>
    <cellStyle name="20% - Accent1 11 3 2 4" xfId="15207"/>
    <cellStyle name="20% - Accent1 11 3 2 4 2" xfId="34426"/>
    <cellStyle name="20% - Accent1 11 3 2 5" xfId="21599"/>
    <cellStyle name="20% - Accent1 11 3 3" xfId="3640"/>
    <cellStyle name="20% - Accent1 11 3 3 2" xfId="10036"/>
    <cellStyle name="20% - Accent1 11 3 3 2 2" xfId="29255"/>
    <cellStyle name="20% - Accent1 11 3 3 3" xfId="16469"/>
    <cellStyle name="20% - Accent1 11 3 3 3 2" xfId="35688"/>
    <cellStyle name="20% - Accent1 11 3 3 4" xfId="22861"/>
    <cellStyle name="20% - Accent1 11 3 4" xfId="6184"/>
    <cellStyle name="20% - Accent1 11 3 4 2" xfId="12581"/>
    <cellStyle name="20% - Accent1 11 3 4 2 2" xfId="31800"/>
    <cellStyle name="20% - Accent1 11 3 4 3" xfId="19014"/>
    <cellStyle name="20% - Accent1 11 3 4 3 2" xfId="38233"/>
    <cellStyle name="20% - Accent1 11 3 4 4" xfId="25406"/>
    <cellStyle name="20% - Accent1 11 3 5" xfId="7510"/>
    <cellStyle name="20% - Accent1 11 3 5 2" xfId="26729"/>
    <cellStyle name="20% - Accent1 11 3 6" xfId="13943"/>
    <cellStyle name="20% - Accent1 11 3 6 2" xfId="33162"/>
    <cellStyle name="20% - Accent1 11 3 7" xfId="20335"/>
    <cellStyle name="20% - Accent1 11 4" xfId="1754"/>
    <cellStyle name="20% - Accent1 11 4 2" xfId="4280"/>
    <cellStyle name="20% - Accent1 11 4 2 2" xfId="10676"/>
    <cellStyle name="20% - Accent1 11 4 2 2 2" xfId="29895"/>
    <cellStyle name="20% - Accent1 11 4 2 3" xfId="17109"/>
    <cellStyle name="20% - Accent1 11 4 2 3 2" xfId="36328"/>
    <cellStyle name="20% - Accent1 11 4 2 4" xfId="23501"/>
    <cellStyle name="20% - Accent1 11 4 3" xfId="8150"/>
    <cellStyle name="20% - Accent1 11 4 3 2" xfId="27369"/>
    <cellStyle name="20% - Accent1 11 4 4" xfId="14583"/>
    <cellStyle name="20% - Accent1 11 4 4 2" xfId="33802"/>
    <cellStyle name="20% - Accent1 11 4 5" xfId="20975"/>
    <cellStyle name="20% - Accent1 11 5" xfId="3016"/>
    <cellStyle name="20% - Accent1 11 5 2" xfId="9412"/>
    <cellStyle name="20% - Accent1 11 5 2 2" xfId="28631"/>
    <cellStyle name="20% - Accent1 11 5 3" xfId="15845"/>
    <cellStyle name="20% - Accent1 11 5 3 2" xfId="35064"/>
    <cellStyle name="20% - Accent1 11 5 4" xfId="22237"/>
    <cellStyle name="20% - Accent1 11 6" xfId="5560"/>
    <cellStyle name="20% - Accent1 11 6 2" xfId="11957"/>
    <cellStyle name="20% - Accent1 11 6 2 2" xfId="31176"/>
    <cellStyle name="20% - Accent1 11 6 3" xfId="18390"/>
    <cellStyle name="20% - Accent1 11 6 3 2" xfId="37609"/>
    <cellStyle name="20% - Accent1 11 6 4" xfId="24782"/>
    <cellStyle name="20% - Accent1 11 7" xfId="6886"/>
    <cellStyle name="20% - Accent1 11 7 2" xfId="26105"/>
    <cellStyle name="20% - Accent1 11 8" xfId="13319"/>
    <cellStyle name="20% - Accent1 11 8 2" xfId="32538"/>
    <cellStyle name="20% - Accent1 11 9" xfId="19711"/>
    <cellStyle name="20% - Accent1 12" xfId="490"/>
    <cellStyle name="20% - Accent1 12 2" xfId="1118"/>
    <cellStyle name="20% - Accent1 12 2 2" xfId="2393"/>
    <cellStyle name="20% - Accent1 12 2 2 2" xfId="4919"/>
    <cellStyle name="20% - Accent1 12 2 2 2 2" xfId="11315"/>
    <cellStyle name="20% - Accent1 12 2 2 2 2 2" xfId="30534"/>
    <cellStyle name="20% - Accent1 12 2 2 2 3" xfId="17748"/>
    <cellStyle name="20% - Accent1 12 2 2 2 3 2" xfId="36967"/>
    <cellStyle name="20% - Accent1 12 2 2 2 4" xfId="24140"/>
    <cellStyle name="20% - Accent1 12 2 2 3" xfId="8789"/>
    <cellStyle name="20% - Accent1 12 2 2 3 2" xfId="28008"/>
    <cellStyle name="20% - Accent1 12 2 2 4" xfId="15222"/>
    <cellStyle name="20% - Accent1 12 2 2 4 2" xfId="34441"/>
    <cellStyle name="20% - Accent1 12 2 2 5" xfId="21614"/>
    <cellStyle name="20% - Accent1 12 2 3" xfId="3655"/>
    <cellStyle name="20% - Accent1 12 2 3 2" xfId="10051"/>
    <cellStyle name="20% - Accent1 12 2 3 2 2" xfId="29270"/>
    <cellStyle name="20% - Accent1 12 2 3 3" xfId="16484"/>
    <cellStyle name="20% - Accent1 12 2 3 3 2" xfId="35703"/>
    <cellStyle name="20% - Accent1 12 2 3 4" xfId="22876"/>
    <cellStyle name="20% - Accent1 12 2 4" xfId="6199"/>
    <cellStyle name="20% - Accent1 12 2 4 2" xfId="12596"/>
    <cellStyle name="20% - Accent1 12 2 4 2 2" xfId="31815"/>
    <cellStyle name="20% - Accent1 12 2 4 3" xfId="19029"/>
    <cellStyle name="20% - Accent1 12 2 4 3 2" xfId="38248"/>
    <cellStyle name="20% - Accent1 12 2 4 4" xfId="25421"/>
    <cellStyle name="20% - Accent1 12 2 5" xfId="7525"/>
    <cellStyle name="20% - Accent1 12 2 5 2" xfId="26744"/>
    <cellStyle name="20% - Accent1 12 2 6" xfId="13958"/>
    <cellStyle name="20% - Accent1 12 2 6 2" xfId="33177"/>
    <cellStyle name="20% - Accent1 12 2 7" xfId="20350"/>
    <cellStyle name="20% - Accent1 12 3" xfId="1769"/>
    <cellStyle name="20% - Accent1 12 3 2" xfId="4295"/>
    <cellStyle name="20% - Accent1 12 3 2 2" xfId="10691"/>
    <cellStyle name="20% - Accent1 12 3 2 2 2" xfId="29910"/>
    <cellStyle name="20% - Accent1 12 3 2 3" xfId="17124"/>
    <cellStyle name="20% - Accent1 12 3 2 3 2" xfId="36343"/>
    <cellStyle name="20% - Accent1 12 3 2 4" xfId="23516"/>
    <cellStyle name="20% - Accent1 12 3 3" xfId="8165"/>
    <cellStyle name="20% - Accent1 12 3 3 2" xfId="27384"/>
    <cellStyle name="20% - Accent1 12 3 4" xfId="14598"/>
    <cellStyle name="20% - Accent1 12 3 4 2" xfId="33817"/>
    <cellStyle name="20% - Accent1 12 3 5" xfId="20990"/>
    <cellStyle name="20% - Accent1 12 4" xfId="3031"/>
    <cellStyle name="20% - Accent1 12 4 2" xfId="9427"/>
    <cellStyle name="20% - Accent1 12 4 2 2" xfId="28646"/>
    <cellStyle name="20% - Accent1 12 4 3" xfId="15860"/>
    <cellStyle name="20% - Accent1 12 4 3 2" xfId="35079"/>
    <cellStyle name="20% - Accent1 12 4 4" xfId="22252"/>
    <cellStyle name="20% - Accent1 12 5" xfId="5575"/>
    <cellStyle name="20% - Accent1 12 5 2" xfId="11972"/>
    <cellStyle name="20% - Accent1 12 5 2 2" xfId="31191"/>
    <cellStyle name="20% - Accent1 12 5 3" xfId="18405"/>
    <cellStyle name="20% - Accent1 12 5 3 2" xfId="37624"/>
    <cellStyle name="20% - Accent1 12 5 4" xfId="24797"/>
    <cellStyle name="20% - Accent1 12 6" xfId="6901"/>
    <cellStyle name="20% - Accent1 12 6 2" xfId="26120"/>
    <cellStyle name="20% - Accent1 12 7" xfId="13334"/>
    <cellStyle name="20% - Accent1 12 7 2" xfId="32553"/>
    <cellStyle name="20% - Accent1 12 8" xfId="19726"/>
    <cellStyle name="20% - Accent1 13" xfId="793"/>
    <cellStyle name="20% - Accent1 13 2" xfId="1417"/>
    <cellStyle name="20% - Accent1 13 2 2" xfId="2692"/>
    <cellStyle name="20% - Accent1 13 2 2 2" xfId="5218"/>
    <cellStyle name="20% - Accent1 13 2 2 2 2" xfId="11614"/>
    <cellStyle name="20% - Accent1 13 2 2 2 2 2" xfId="30833"/>
    <cellStyle name="20% - Accent1 13 2 2 2 3" xfId="18047"/>
    <cellStyle name="20% - Accent1 13 2 2 2 3 2" xfId="37266"/>
    <cellStyle name="20% - Accent1 13 2 2 2 4" xfId="24439"/>
    <cellStyle name="20% - Accent1 13 2 2 3" xfId="9088"/>
    <cellStyle name="20% - Accent1 13 2 2 3 2" xfId="28307"/>
    <cellStyle name="20% - Accent1 13 2 2 4" xfId="15521"/>
    <cellStyle name="20% - Accent1 13 2 2 4 2" xfId="34740"/>
    <cellStyle name="20% - Accent1 13 2 2 5" xfId="21913"/>
    <cellStyle name="20% - Accent1 13 2 3" xfId="3954"/>
    <cellStyle name="20% - Accent1 13 2 3 2" xfId="10350"/>
    <cellStyle name="20% - Accent1 13 2 3 2 2" xfId="29569"/>
    <cellStyle name="20% - Accent1 13 2 3 3" xfId="16783"/>
    <cellStyle name="20% - Accent1 13 2 3 3 2" xfId="36002"/>
    <cellStyle name="20% - Accent1 13 2 3 4" xfId="23175"/>
    <cellStyle name="20% - Accent1 13 2 4" xfId="6498"/>
    <cellStyle name="20% - Accent1 13 2 4 2" xfId="12895"/>
    <cellStyle name="20% - Accent1 13 2 4 2 2" xfId="32114"/>
    <cellStyle name="20% - Accent1 13 2 4 3" xfId="19328"/>
    <cellStyle name="20% - Accent1 13 2 4 3 2" xfId="38547"/>
    <cellStyle name="20% - Accent1 13 2 4 4" xfId="25720"/>
    <cellStyle name="20% - Accent1 13 2 5" xfId="7824"/>
    <cellStyle name="20% - Accent1 13 2 5 2" xfId="27043"/>
    <cellStyle name="20% - Accent1 13 2 6" xfId="14257"/>
    <cellStyle name="20% - Accent1 13 2 6 2" xfId="33476"/>
    <cellStyle name="20% - Accent1 13 2 7" xfId="20649"/>
    <cellStyle name="20% - Accent1 13 3" xfId="2068"/>
    <cellStyle name="20% - Accent1 13 3 2" xfId="4594"/>
    <cellStyle name="20% - Accent1 13 3 2 2" xfId="10990"/>
    <cellStyle name="20% - Accent1 13 3 2 2 2" xfId="30209"/>
    <cellStyle name="20% - Accent1 13 3 2 3" xfId="17423"/>
    <cellStyle name="20% - Accent1 13 3 2 3 2" xfId="36642"/>
    <cellStyle name="20% - Accent1 13 3 2 4" xfId="23815"/>
    <cellStyle name="20% - Accent1 13 3 3" xfId="8464"/>
    <cellStyle name="20% - Accent1 13 3 3 2" xfId="27683"/>
    <cellStyle name="20% - Accent1 13 3 4" xfId="14897"/>
    <cellStyle name="20% - Accent1 13 3 4 2" xfId="34116"/>
    <cellStyle name="20% - Accent1 13 3 5" xfId="21289"/>
    <cellStyle name="20% - Accent1 13 4" xfId="3330"/>
    <cellStyle name="20% - Accent1 13 4 2" xfId="9726"/>
    <cellStyle name="20% - Accent1 13 4 2 2" xfId="28945"/>
    <cellStyle name="20% - Accent1 13 4 3" xfId="16159"/>
    <cellStyle name="20% - Accent1 13 4 3 2" xfId="35378"/>
    <cellStyle name="20% - Accent1 13 4 4" xfId="22551"/>
    <cellStyle name="20% - Accent1 13 5" xfId="5874"/>
    <cellStyle name="20% - Accent1 13 5 2" xfId="12271"/>
    <cellStyle name="20% - Accent1 13 5 2 2" xfId="31490"/>
    <cellStyle name="20% - Accent1 13 5 3" xfId="18704"/>
    <cellStyle name="20% - Accent1 13 5 3 2" xfId="37923"/>
    <cellStyle name="20% - Accent1 13 5 4" xfId="25096"/>
    <cellStyle name="20% - Accent1 13 6" xfId="7200"/>
    <cellStyle name="20% - Accent1 13 6 2" xfId="26419"/>
    <cellStyle name="20% - Accent1 13 7" xfId="13633"/>
    <cellStyle name="20% - Accent1 13 7 2" xfId="32852"/>
    <cellStyle name="20% - Accent1 13 8" xfId="20025"/>
    <cellStyle name="20% - Accent1 14" xfId="807"/>
    <cellStyle name="20% - Accent1 14 2" xfId="1431"/>
    <cellStyle name="20% - Accent1 14 2 2" xfId="2706"/>
    <cellStyle name="20% - Accent1 14 2 2 2" xfId="5232"/>
    <cellStyle name="20% - Accent1 14 2 2 2 2" xfId="11628"/>
    <cellStyle name="20% - Accent1 14 2 2 2 2 2" xfId="30847"/>
    <cellStyle name="20% - Accent1 14 2 2 2 3" xfId="18061"/>
    <cellStyle name="20% - Accent1 14 2 2 2 3 2" xfId="37280"/>
    <cellStyle name="20% - Accent1 14 2 2 2 4" xfId="24453"/>
    <cellStyle name="20% - Accent1 14 2 2 3" xfId="9102"/>
    <cellStyle name="20% - Accent1 14 2 2 3 2" xfId="28321"/>
    <cellStyle name="20% - Accent1 14 2 2 4" xfId="15535"/>
    <cellStyle name="20% - Accent1 14 2 2 4 2" xfId="34754"/>
    <cellStyle name="20% - Accent1 14 2 2 5" xfId="21927"/>
    <cellStyle name="20% - Accent1 14 2 3" xfId="3968"/>
    <cellStyle name="20% - Accent1 14 2 3 2" xfId="10364"/>
    <cellStyle name="20% - Accent1 14 2 3 2 2" xfId="29583"/>
    <cellStyle name="20% - Accent1 14 2 3 3" xfId="16797"/>
    <cellStyle name="20% - Accent1 14 2 3 3 2" xfId="36016"/>
    <cellStyle name="20% - Accent1 14 2 3 4" xfId="23189"/>
    <cellStyle name="20% - Accent1 14 2 4" xfId="6512"/>
    <cellStyle name="20% - Accent1 14 2 4 2" xfId="12909"/>
    <cellStyle name="20% - Accent1 14 2 4 2 2" xfId="32128"/>
    <cellStyle name="20% - Accent1 14 2 4 3" xfId="19342"/>
    <cellStyle name="20% - Accent1 14 2 4 3 2" xfId="38561"/>
    <cellStyle name="20% - Accent1 14 2 4 4" xfId="25734"/>
    <cellStyle name="20% - Accent1 14 2 5" xfId="7838"/>
    <cellStyle name="20% - Accent1 14 2 5 2" xfId="27057"/>
    <cellStyle name="20% - Accent1 14 2 6" xfId="14271"/>
    <cellStyle name="20% - Accent1 14 2 6 2" xfId="33490"/>
    <cellStyle name="20% - Accent1 14 2 7" xfId="20663"/>
    <cellStyle name="20% - Accent1 14 3" xfId="2082"/>
    <cellStyle name="20% - Accent1 14 3 2" xfId="4608"/>
    <cellStyle name="20% - Accent1 14 3 2 2" xfId="11004"/>
    <cellStyle name="20% - Accent1 14 3 2 2 2" xfId="30223"/>
    <cellStyle name="20% - Accent1 14 3 2 3" xfId="17437"/>
    <cellStyle name="20% - Accent1 14 3 2 3 2" xfId="36656"/>
    <cellStyle name="20% - Accent1 14 3 2 4" xfId="23829"/>
    <cellStyle name="20% - Accent1 14 3 3" xfId="8478"/>
    <cellStyle name="20% - Accent1 14 3 3 2" xfId="27697"/>
    <cellStyle name="20% - Accent1 14 3 4" xfId="14911"/>
    <cellStyle name="20% - Accent1 14 3 4 2" xfId="34130"/>
    <cellStyle name="20% - Accent1 14 3 5" xfId="21303"/>
    <cellStyle name="20% - Accent1 14 4" xfId="3344"/>
    <cellStyle name="20% - Accent1 14 4 2" xfId="9740"/>
    <cellStyle name="20% - Accent1 14 4 2 2" xfId="28959"/>
    <cellStyle name="20% - Accent1 14 4 3" xfId="16173"/>
    <cellStyle name="20% - Accent1 14 4 3 2" xfId="35392"/>
    <cellStyle name="20% - Accent1 14 4 4" xfId="22565"/>
    <cellStyle name="20% - Accent1 14 5" xfId="5888"/>
    <cellStyle name="20% - Accent1 14 5 2" xfId="12285"/>
    <cellStyle name="20% - Accent1 14 5 2 2" xfId="31504"/>
    <cellStyle name="20% - Accent1 14 5 3" xfId="18718"/>
    <cellStyle name="20% - Accent1 14 5 3 2" xfId="37937"/>
    <cellStyle name="20% - Accent1 14 5 4" xfId="25110"/>
    <cellStyle name="20% - Accent1 14 6" xfId="7214"/>
    <cellStyle name="20% - Accent1 14 6 2" xfId="26433"/>
    <cellStyle name="20% - Accent1 14 7" xfId="13647"/>
    <cellStyle name="20% - Accent1 14 7 2" xfId="32866"/>
    <cellStyle name="20% - Accent1 14 8" xfId="20039"/>
    <cellStyle name="20% - Accent1 15" xfId="823"/>
    <cellStyle name="20% - Accent1 15 2" xfId="2098"/>
    <cellStyle name="20% - Accent1 15 2 2" xfId="4624"/>
    <cellStyle name="20% - Accent1 15 2 2 2" xfId="11020"/>
    <cellStyle name="20% - Accent1 15 2 2 2 2" xfId="30239"/>
    <cellStyle name="20% - Accent1 15 2 2 3" xfId="17453"/>
    <cellStyle name="20% - Accent1 15 2 2 3 2" xfId="36672"/>
    <cellStyle name="20% - Accent1 15 2 2 4" xfId="23845"/>
    <cellStyle name="20% - Accent1 15 2 3" xfId="8494"/>
    <cellStyle name="20% - Accent1 15 2 3 2" xfId="27713"/>
    <cellStyle name="20% - Accent1 15 2 4" xfId="14927"/>
    <cellStyle name="20% - Accent1 15 2 4 2" xfId="34146"/>
    <cellStyle name="20% - Accent1 15 2 5" xfId="21319"/>
    <cellStyle name="20% - Accent1 15 3" xfId="3360"/>
    <cellStyle name="20% - Accent1 15 3 2" xfId="9756"/>
    <cellStyle name="20% - Accent1 15 3 2 2" xfId="28975"/>
    <cellStyle name="20% - Accent1 15 3 3" xfId="16189"/>
    <cellStyle name="20% - Accent1 15 3 3 2" xfId="35408"/>
    <cellStyle name="20% - Accent1 15 3 4" xfId="22581"/>
    <cellStyle name="20% - Accent1 15 4" xfId="5904"/>
    <cellStyle name="20% - Accent1 15 4 2" xfId="12301"/>
    <cellStyle name="20% - Accent1 15 4 2 2" xfId="31520"/>
    <cellStyle name="20% - Accent1 15 4 3" xfId="18734"/>
    <cellStyle name="20% - Accent1 15 4 3 2" xfId="37953"/>
    <cellStyle name="20% - Accent1 15 4 4" xfId="25126"/>
    <cellStyle name="20% - Accent1 15 5" xfId="7230"/>
    <cellStyle name="20% - Accent1 15 5 2" xfId="26449"/>
    <cellStyle name="20% - Accent1 15 6" xfId="13663"/>
    <cellStyle name="20% - Accent1 15 6 2" xfId="32882"/>
    <cellStyle name="20% - Accent1 15 7" xfId="20055"/>
    <cellStyle name="20% - Accent1 16" xfId="1455"/>
    <cellStyle name="20% - Accent1 16 2" xfId="2720"/>
    <cellStyle name="20% - Accent1 16 2 2" xfId="5246"/>
    <cellStyle name="20% - Accent1 16 2 2 2" xfId="11642"/>
    <cellStyle name="20% - Accent1 16 2 2 2 2" xfId="30861"/>
    <cellStyle name="20% - Accent1 16 2 2 3" xfId="18075"/>
    <cellStyle name="20% - Accent1 16 2 2 3 2" xfId="37294"/>
    <cellStyle name="20% - Accent1 16 2 2 4" xfId="24467"/>
    <cellStyle name="20% - Accent1 16 2 3" xfId="9116"/>
    <cellStyle name="20% - Accent1 16 2 3 2" xfId="28335"/>
    <cellStyle name="20% - Accent1 16 2 4" xfId="15549"/>
    <cellStyle name="20% - Accent1 16 2 4 2" xfId="34768"/>
    <cellStyle name="20% - Accent1 16 2 5" xfId="21941"/>
    <cellStyle name="20% - Accent1 16 3" xfId="3982"/>
    <cellStyle name="20% - Accent1 16 3 2" xfId="10378"/>
    <cellStyle name="20% - Accent1 16 3 2 2" xfId="29597"/>
    <cellStyle name="20% - Accent1 16 3 3" xfId="16811"/>
    <cellStyle name="20% - Accent1 16 3 3 2" xfId="36030"/>
    <cellStyle name="20% - Accent1 16 3 4" xfId="23203"/>
    <cellStyle name="20% - Accent1 16 4" xfId="7852"/>
    <cellStyle name="20% - Accent1 16 4 2" xfId="27071"/>
    <cellStyle name="20% - Accent1 16 5" xfId="14285"/>
    <cellStyle name="20% - Accent1 16 5 2" xfId="33504"/>
    <cellStyle name="20% - Accent1 16 6" xfId="20677"/>
    <cellStyle name="20% - Accent1 17" xfId="1469"/>
    <cellStyle name="20% - Accent1 17 2" xfId="3996"/>
    <cellStyle name="20% - Accent1 17 2 2" xfId="10392"/>
    <cellStyle name="20% - Accent1 17 2 2 2" xfId="29611"/>
    <cellStyle name="20% - Accent1 17 2 3" xfId="16825"/>
    <cellStyle name="20% - Accent1 17 2 3 2" xfId="36044"/>
    <cellStyle name="20% - Accent1 17 2 4" xfId="23217"/>
    <cellStyle name="20% - Accent1 17 3" xfId="7866"/>
    <cellStyle name="20% - Accent1 17 3 2" xfId="27085"/>
    <cellStyle name="20% - Accent1 17 4" xfId="14299"/>
    <cellStyle name="20% - Accent1 17 4 2" xfId="33518"/>
    <cellStyle name="20% - Accent1 17 5" xfId="20691"/>
    <cellStyle name="20% - Accent1 18" xfId="2736"/>
    <cellStyle name="20% - Accent1 18 2" xfId="9132"/>
    <cellStyle name="20% - Accent1 18 2 2" xfId="28351"/>
    <cellStyle name="20% - Accent1 18 3" xfId="15565"/>
    <cellStyle name="20% - Accent1 18 3 2" xfId="34784"/>
    <cellStyle name="20% - Accent1 18 4" xfId="21957"/>
    <cellStyle name="20% - Accent1 19" xfId="5260"/>
    <cellStyle name="20% - Accent1 19 2" xfId="11656"/>
    <cellStyle name="20% - Accent1 19 2 2" xfId="30875"/>
    <cellStyle name="20% - Accent1 19 3" xfId="18089"/>
    <cellStyle name="20% - Accent1 19 3 2" xfId="37308"/>
    <cellStyle name="20% - Accent1 19 4" xfId="24481"/>
    <cellStyle name="20% - Accent1 2" xfId="190"/>
    <cellStyle name="20% - Accent1 2 10" xfId="19449"/>
    <cellStyle name="20% - Accent1 2 2" xfId="342"/>
    <cellStyle name="20% - Accent1 2 2 2" xfId="656"/>
    <cellStyle name="20% - Accent1 2 2 2 2" xfId="1280"/>
    <cellStyle name="20% - Accent1 2 2 2 2 2" xfId="2555"/>
    <cellStyle name="20% - Accent1 2 2 2 2 2 2" xfId="5081"/>
    <cellStyle name="20% - Accent1 2 2 2 2 2 2 2" xfId="11477"/>
    <cellStyle name="20% - Accent1 2 2 2 2 2 2 2 2" xfId="30696"/>
    <cellStyle name="20% - Accent1 2 2 2 2 2 2 3" xfId="17910"/>
    <cellStyle name="20% - Accent1 2 2 2 2 2 2 3 2" xfId="37129"/>
    <cellStyle name="20% - Accent1 2 2 2 2 2 2 4" xfId="24302"/>
    <cellStyle name="20% - Accent1 2 2 2 2 2 3" xfId="8951"/>
    <cellStyle name="20% - Accent1 2 2 2 2 2 3 2" xfId="28170"/>
    <cellStyle name="20% - Accent1 2 2 2 2 2 4" xfId="15384"/>
    <cellStyle name="20% - Accent1 2 2 2 2 2 4 2" xfId="34603"/>
    <cellStyle name="20% - Accent1 2 2 2 2 2 5" xfId="21776"/>
    <cellStyle name="20% - Accent1 2 2 2 2 3" xfId="3817"/>
    <cellStyle name="20% - Accent1 2 2 2 2 3 2" xfId="10213"/>
    <cellStyle name="20% - Accent1 2 2 2 2 3 2 2" xfId="29432"/>
    <cellStyle name="20% - Accent1 2 2 2 2 3 3" xfId="16646"/>
    <cellStyle name="20% - Accent1 2 2 2 2 3 3 2" xfId="35865"/>
    <cellStyle name="20% - Accent1 2 2 2 2 3 4" xfId="23038"/>
    <cellStyle name="20% - Accent1 2 2 2 2 4" xfId="6361"/>
    <cellStyle name="20% - Accent1 2 2 2 2 4 2" xfId="12758"/>
    <cellStyle name="20% - Accent1 2 2 2 2 4 2 2" xfId="31977"/>
    <cellStyle name="20% - Accent1 2 2 2 2 4 3" xfId="19191"/>
    <cellStyle name="20% - Accent1 2 2 2 2 4 3 2" xfId="38410"/>
    <cellStyle name="20% - Accent1 2 2 2 2 4 4" xfId="25583"/>
    <cellStyle name="20% - Accent1 2 2 2 2 5" xfId="7687"/>
    <cellStyle name="20% - Accent1 2 2 2 2 5 2" xfId="26906"/>
    <cellStyle name="20% - Accent1 2 2 2 2 6" xfId="14120"/>
    <cellStyle name="20% - Accent1 2 2 2 2 6 2" xfId="33339"/>
    <cellStyle name="20% - Accent1 2 2 2 2 7" xfId="20512"/>
    <cellStyle name="20% - Accent1 2 2 2 3" xfId="1931"/>
    <cellStyle name="20% - Accent1 2 2 2 3 2" xfId="4457"/>
    <cellStyle name="20% - Accent1 2 2 2 3 2 2" xfId="10853"/>
    <cellStyle name="20% - Accent1 2 2 2 3 2 2 2" xfId="30072"/>
    <cellStyle name="20% - Accent1 2 2 2 3 2 3" xfId="17286"/>
    <cellStyle name="20% - Accent1 2 2 2 3 2 3 2" xfId="36505"/>
    <cellStyle name="20% - Accent1 2 2 2 3 2 4" xfId="23678"/>
    <cellStyle name="20% - Accent1 2 2 2 3 3" xfId="8327"/>
    <cellStyle name="20% - Accent1 2 2 2 3 3 2" xfId="27546"/>
    <cellStyle name="20% - Accent1 2 2 2 3 4" xfId="14760"/>
    <cellStyle name="20% - Accent1 2 2 2 3 4 2" xfId="33979"/>
    <cellStyle name="20% - Accent1 2 2 2 3 5" xfId="21152"/>
    <cellStyle name="20% - Accent1 2 2 2 4" xfId="3193"/>
    <cellStyle name="20% - Accent1 2 2 2 4 2" xfId="9589"/>
    <cellStyle name="20% - Accent1 2 2 2 4 2 2" xfId="28808"/>
    <cellStyle name="20% - Accent1 2 2 2 4 3" xfId="16022"/>
    <cellStyle name="20% - Accent1 2 2 2 4 3 2" xfId="35241"/>
    <cellStyle name="20% - Accent1 2 2 2 4 4" xfId="22414"/>
    <cellStyle name="20% - Accent1 2 2 2 5" xfId="5737"/>
    <cellStyle name="20% - Accent1 2 2 2 5 2" xfId="12134"/>
    <cellStyle name="20% - Accent1 2 2 2 5 2 2" xfId="31353"/>
    <cellStyle name="20% - Accent1 2 2 2 5 3" xfId="18567"/>
    <cellStyle name="20% - Accent1 2 2 2 5 3 2" xfId="37786"/>
    <cellStyle name="20% - Accent1 2 2 2 5 4" xfId="24959"/>
    <cellStyle name="20% - Accent1 2 2 2 6" xfId="7063"/>
    <cellStyle name="20% - Accent1 2 2 2 6 2" xfId="26282"/>
    <cellStyle name="20% - Accent1 2 2 2 7" xfId="13496"/>
    <cellStyle name="20% - Accent1 2 2 2 7 2" xfId="32715"/>
    <cellStyle name="20% - Accent1 2 2 2 8" xfId="19888"/>
    <cellStyle name="20% - Accent1 2 2 3" xfId="981"/>
    <cellStyle name="20% - Accent1 2 2 3 2" xfId="2256"/>
    <cellStyle name="20% - Accent1 2 2 3 2 2" xfId="4782"/>
    <cellStyle name="20% - Accent1 2 2 3 2 2 2" xfId="11178"/>
    <cellStyle name="20% - Accent1 2 2 3 2 2 2 2" xfId="30397"/>
    <cellStyle name="20% - Accent1 2 2 3 2 2 3" xfId="17611"/>
    <cellStyle name="20% - Accent1 2 2 3 2 2 3 2" xfId="36830"/>
    <cellStyle name="20% - Accent1 2 2 3 2 2 4" xfId="24003"/>
    <cellStyle name="20% - Accent1 2 2 3 2 3" xfId="8652"/>
    <cellStyle name="20% - Accent1 2 2 3 2 3 2" xfId="27871"/>
    <cellStyle name="20% - Accent1 2 2 3 2 4" xfId="15085"/>
    <cellStyle name="20% - Accent1 2 2 3 2 4 2" xfId="34304"/>
    <cellStyle name="20% - Accent1 2 2 3 2 5" xfId="21477"/>
    <cellStyle name="20% - Accent1 2 2 3 3" xfId="3518"/>
    <cellStyle name="20% - Accent1 2 2 3 3 2" xfId="9914"/>
    <cellStyle name="20% - Accent1 2 2 3 3 2 2" xfId="29133"/>
    <cellStyle name="20% - Accent1 2 2 3 3 3" xfId="16347"/>
    <cellStyle name="20% - Accent1 2 2 3 3 3 2" xfId="35566"/>
    <cellStyle name="20% - Accent1 2 2 3 3 4" xfId="22739"/>
    <cellStyle name="20% - Accent1 2 2 3 4" xfId="6062"/>
    <cellStyle name="20% - Accent1 2 2 3 4 2" xfId="12459"/>
    <cellStyle name="20% - Accent1 2 2 3 4 2 2" xfId="31678"/>
    <cellStyle name="20% - Accent1 2 2 3 4 3" xfId="18892"/>
    <cellStyle name="20% - Accent1 2 2 3 4 3 2" xfId="38111"/>
    <cellStyle name="20% - Accent1 2 2 3 4 4" xfId="25284"/>
    <cellStyle name="20% - Accent1 2 2 3 5" xfId="7388"/>
    <cellStyle name="20% - Accent1 2 2 3 5 2" xfId="26607"/>
    <cellStyle name="20% - Accent1 2 2 3 6" xfId="13821"/>
    <cellStyle name="20% - Accent1 2 2 3 6 2" xfId="33040"/>
    <cellStyle name="20% - Accent1 2 2 3 7" xfId="20213"/>
    <cellStyle name="20% - Accent1 2 2 4" xfId="1632"/>
    <cellStyle name="20% - Accent1 2 2 4 2" xfId="4158"/>
    <cellStyle name="20% - Accent1 2 2 4 2 2" xfId="10554"/>
    <cellStyle name="20% - Accent1 2 2 4 2 2 2" xfId="29773"/>
    <cellStyle name="20% - Accent1 2 2 4 2 3" xfId="16987"/>
    <cellStyle name="20% - Accent1 2 2 4 2 3 2" xfId="36206"/>
    <cellStyle name="20% - Accent1 2 2 4 2 4" xfId="23379"/>
    <cellStyle name="20% - Accent1 2 2 4 3" xfId="8028"/>
    <cellStyle name="20% - Accent1 2 2 4 3 2" xfId="27247"/>
    <cellStyle name="20% - Accent1 2 2 4 4" xfId="14461"/>
    <cellStyle name="20% - Accent1 2 2 4 4 2" xfId="33680"/>
    <cellStyle name="20% - Accent1 2 2 4 5" xfId="20853"/>
    <cellStyle name="20% - Accent1 2 2 5" xfId="2894"/>
    <cellStyle name="20% - Accent1 2 2 5 2" xfId="9290"/>
    <cellStyle name="20% - Accent1 2 2 5 2 2" xfId="28509"/>
    <cellStyle name="20% - Accent1 2 2 5 3" xfId="15723"/>
    <cellStyle name="20% - Accent1 2 2 5 3 2" xfId="34942"/>
    <cellStyle name="20% - Accent1 2 2 5 4" xfId="22115"/>
    <cellStyle name="20% - Accent1 2 2 6" xfId="5438"/>
    <cellStyle name="20% - Accent1 2 2 6 2" xfId="11835"/>
    <cellStyle name="20% - Accent1 2 2 6 2 2" xfId="31054"/>
    <cellStyle name="20% - Accent1 2 2 6 3" xfId="18268"/>
    <cellStyle name="20% - Accent1 2 2 6 3 2" xfId="37487"/>
    <cellStyle name="20% - Accent1 2 2 6 4" xfId="24660"/>
    <cellStyle name="20% - Accent1 2 2 7" xfId="6764"/>
    <cellStyle name="20% - Accent1 2 2 7 2" xfId="25983"/>
    <cellStyle name="20% - Accent1 2 2 8" xfId="13197"/>
    <cellStyle name="20% - Accent1 2 2 8 2" xfId="32416"/>
    <cellStyle name="20% - Accent1 2 2 9" xfId="19589"/>
    <cellStyle name="20% - Accent1 2 3" xfId="516"/>
    <cellStyle name="20% - Accent1 2 3 2" xfId="1140"/>
    <cellStyle name="20% - Accent1 2 3 2 2" xfId="2415"/>
    <cellStyle name="20% - Accent1 2 3 2 2 2" xfId="4941"/>
    <cellStyle name="20% - Accent1 2 3 2 2 2 2" xfId="11337"/>
    <cellStyle name="20% - Accent1 2 3 2 2 2 2 2" xfId="30556"/>
    <cellStyle name="20% - Accent1 2 3 2 2 2 3" xfId="17770"/>
    <cellStyle name="20% - Accent1 2 3 2 2 2 3 2" xfId="36989"/>
    <cellStyle name="20% - Accent1 2 3 2 2 2 4" xfId="24162"/>
    <cellStyle name="20% - Accent1 2 3 2 2 3" xfId="8811"/>
    <cellStyle name="20% - Accent1 2 3 2 2 3 2" xfId="28030"/>
    <cellStyle name="20% - Accent1 2 3 2 2 4" xfId="15244"/>
    <cellStyle name="20% - Accent1 2 3 2 2 4 2" xfId="34463"/>
    <cellStyle name="20% - Accent1 2 3 2 2 5" xfId="21636"/>
    <cellStyle name="20% - Accent1 2 3 2 3" xfId="3677"/>
    <cellStyle name="20% - Accent1 2 3 2 3 2" xfId="10073"/>
    <cellStyle name="20% - Accent1 2 3 2 3 2 2" xfId="29292"/>
    <cellStyle name="20% - Accent1 2 3 2 3 3" xfId="16506"/>
    <cellStyle name="20% - Accent1 2 3 2 3 3 2" xfId="35725"/>
    <cellStyle name="20% - Accent1 2 3 2 3 4" xfId="22898"/>
    <cellStyle name="20% - Accent1 2 3 2 4" xfId="6221"/>
    <cellStyle name="20% - Accent1 2 3 2 4 2" xfId="12618"/>
    <cellStyle name="20% - Accent1 2 3 2 4 2 2" xfId="31837"/>
    <cellStyle name="20% - Accent1 2 3 2 4 3" xfId="19051"/>
    <cellStyle name="20% - Accent1 2 3 2 4 3 2" xfId="38270"/>
    <cellStyle name="20% - Accent1 2 3 2 4 4" xfId="25443"/>
    <cellStyle name="20% - Accent1 2 3 2 5" xfId="7547"/>
    <cellStyle name="20% - Accent1 2 3 2 5 2" xfId="26766"/>
    <cellStyle name="20% - Accent1 2 3 2 6" xfId="13980"/>
    <cellStyle name="20% - Accent1 2 3 2 6 2" xfId="33199"/>
    <cellStyle name="20% - Accent1 2 3 2 7" xfId="20372"/>
    <cellStyle name="20% - Accent1 2 3 3" xfId="1791"/>
    <cellStyle name="20% - Accent1 2 3 3 2" xfId="4317"/>
    <cellStyle name="20% - Accent1 2 3 3 2 2" xfId="10713"/>
    <cellStyle name="20% - Accent1 2 3 3 2 2 2" xfId="29932"/>
    <cellStyle name="20% - Accent1 2 3 3 2 3" xfId="17146"/>
    <cellStyle name="20% - Accent1 2 3 3 2 3 2" xfId="36365"/>
    <cellStyle name="20% - Accent1 2 3 3 2 4" xfId="23538"/>
    <cellStyle name="20% - Accent1 2 3 3 3" xfId="8187"/>
    <cellStyle name="20% - Accent1 2 3 3 3 2" xfId="27406"/>
    <cellStyle name="20% - Accent1 2 3 3 4" xfId="14620"/>
    <cellStyle name="20% - Accent1 2 3 3 4 2" xfId="33839"/>
    <cellStyle name="20% - Accent1 2 3 3 5" xfId="21012"/>
    <cellStyle name="20% - Accent1 2 3 4" xfId="3053"/>
    <cellStyle name="20% - Accent1 2 3 4 2" xfId="9449"/>
    <cellStyle name="20% - Accent1 2 3 4 2 2" xfId="28668"/>
    <cellStyle name="20% - Accent1 2 3 4 3" xfId="15882"/>
    <cellStyle name="20% - Accent1 2 3 4 3 2" xfId="35101"/>
    <cellStyle name="20% - Accent1 2 3 4 4" xfId="22274"/>
    <cellStyle name="20% - Accent1 2 3 5" xfId="5597"/>
    <cellStyle name="20% - Accent1 2 3 5 2" xfId="11994"/>
    <cellStyle name="20% - Accent1 2 3 5 2 2" xfId="31213"/>
    <cellStyle name="20% - Accent1 2 3 5 3" xfId="18427"/>
    <cellStyle name="20% - Accent1 2 3 5 3 2" xfId="37646"/>
    <cellStyle name="20% - Accent1 2 3 5 4" xfId="24819"/>
    <cellStyle name="20% - Accent1 2 3 6" xfId="6923"/>
    <cellStyle name="20% - Accent1 2 3 6 2" xfId="26142"/>
    <cellStyle name="20% - Accent1 2 3 7" xfId="13356"/>
    <cellStyle name="20% - Accent1 2 3 7 2" xfId="32575"/>
    <cellStyle name="20% - Accent1 2 3 8" xfId="19748"/>
    <cellStyle name="20% - Accent1 2 4" xfId="841"/>
    <cellStyle name="20% - Accent1 2 4 2" xfId="2116"/>
    <cellStyle name="20% - Accent1 2 4 2 2" xfId="4642"/>
    <cellStyle name="20% - Accent1 2 4 2 2 2" xfId="11038"/>
    <cellStyle name="20% - Accent1 2 4 2 2 2 2" xfId="30257"/>
    <cellStyle name="20% - Accent1 2 4 2 2 3" xfId="17471"/>
    <cellStyle name="20% - Accent1 2 4 2 2 3 2" xfId="36690"/>
    <cellStyle name="20% - Accent1 2 4 2 2 4" xfId="23863"/>
    <cellStyle name="20% - Accent1 2 4 2 3" xfId="8512"/>
    <cellStyle name="20% - Accent1 2 4 2 3 2" xfId="27731"/>
    <cellStyle name="20% - Accent1 2 4 2 4" xfId="14945"/>
    <cellStyle name="20% - Accent1 2 4 2 4 2" xfId="34164"/>
    <cellStyle name="20% - Accent1 2 4 2 5" xfId="21337"/>
    <cellStyle name="20% - Accent1 2 4 3" xfId="3378"/>
    <cellStyle name="20% - Accent1 2 4 3 2" xfId="9774"/>
    <cellStyle name="20% - Accent1 2 4 3 2 2" xfId="28993"/>
    <cellStyle name="20% - Accent1 2 4 3 3" xfId="16207"/>
    <cellStyle name="20% - Accent1 2 4 3 3 2" xfId="35426"/>
    <cellStyle name="20% - Accent1 2 4 3 4" xfId="22599"/>
    <cellStyle name="20% - Accent1 2 4 4" xfId="5922"/>
    <cellStyle name="20% - Accent1 2 4 4 2" xfId="12319"/>
    <cellStyle name="20% - Accent1 2 4 4 2 2" xfId="31538"/>
    <cellStyle name="20% - Accent1 2 4 4 3" xfId="18752"/>
    <cellStyle name="20% - Accent1 2 4 4 3 2" xfId="37971"/>
    <cellStyle name="20% - Accent1 2 4 4 4" xfId="25144"/>
    <cellStyle name="20% - Accent1 2 4 5" xfId="7248"/>
    <cellStyle name="20% - Accent1 2 4 5 2" xfId="26467"/>
    <cellStyle name="20% - Accent1 2 4 6" xfId="13681"/>
    <cellStyle name="20% - Accent1 2 4 6 2" xfId="32900"/>
    <cellStyle name="20% - Accent1 2 4 7" xfId="20073"/>
    <cellStyle name="20% - Accent1 2 5" xfId="1492"/>
    <cellStyle name="20% - Accent1 2 5 2" xfId="4018"/>
    <cellStyle name="20% - Accent1 2 5 2 2" xfId="10414"/>
    <cellStyle name="20% - Accent1 2 5 2 2 2" xfId="29633"/>
    <cellStyle name="20% - Accent1 2 5 2 3" xfId="16847"/>
    <cellStyle name="20% - Accent1 2 5 2 3 2" xfId="36066"/>
    <cellStyle name="20% - Accent1 2 5 2 4" xfId="23239"/>
    <cellStyle name="20% - Accent1 2 5 3" xfId="7888"/>
    <cellStyle name="20% - Accent1 2 5 3 2" xfId="27107"/>
    <cellStyle name="20% - Accent1 2 5 4" xfId="14321"/>
    <cellStyle name="20% - Accent1 2 5 4 2" xfId="33540"/>
    <cellStyle name="20% - Accent1 2 5 5" xfId="20713"/>
    <cellStyle name="20% - Accent1 2 6" xfId="2754"/>
    <cellStyle name="20% - Accent1 2 6 2" xfId="9150"/>
    <cellStyle name="20% - Accent1 2 6 2 2" xfId="28369"/>
    <cellStyle name="20% - Accent1 2 6 3" xfId="15583"/>
    <cellStyle name="20% - Accent1 2 6 3 2" xfId="34802"/>
    <cellStyle name="20% - Accent1 2 6 4" xfId="21975"/>
    <cellStyle name="20% - Accent1 2 7" xfId="5298"/>
    <cellStyle name="20% - Accent1 2 7 2" xfId="11694"/>
    <cellStyle name="20% - Accent1 2 7 2 2" xfId="30913"/>
    <cellStyle name="20% - Accent1 2 7 3" xfId="18127"/>
    <cellStyle name="20% - Accent1 2 7 3 2" xfId="37346"/>
    <cellStyle name="20% - Accent1 2 7 4" xfId="24519"/>
    <cellStyle name="20% - Accent1 2 8" xfId="6624"/>
    <cellStyle name="20% - Accent1 2 8 2" xfId="25843"/>
    <cellStyle name="20% - Accent1 2 9" xfId="13057"/>
    <cellStyle name="20% - Accent1 2 9 2" xfId="32276"/>
    <cellStyle name="20% - Accent1 20" xfId="5274"/>
    <cellStyle name="20% - Accent1 20 2" xfId="11670"/>
    <cellStyle name="20% - Accent1 20 2 2" xfId="30889"/>
    <cellStyle name="20% - Accent1 20 3" xfId="18103"/>
    <cellStyle name="20% - Accent1 20 3 2" xfId="37322"/>
    <cellStyle name="20% - Accent1 20 4" xfId="24495"/>
    <cellStyle name="20% - Accent1 21" xfId="6527"/>
    <cellStyle name="20% - Accent1 21 2" xfId="12924"/>
    <cellStyle name="20% - Accent1 21 2 2" xfId="32143"/>
    <cellStyle name="20% - Accent1 21 3" xfId="19357"/>
    <cellStyle name="20% - Accent1 21 3 2" xfId="38576"/>
    <cellStyle name="20% - Accent1 21 4" xfId="25749"/>
    <cellStyle name="20% - Accent1 22" xfId="6541"/>
    <cellStyle name="20% - Accent1 22 2" xfId="12938"/>
    <cellStyle name="20% - Accent1 22 2 2" xfId="32157"/>
    <cellStyle name="20% - Accent1 22 3" xfId="19371"/>
    <cellStyle name="20% - Accent1 22 3 2" xfId="38590"/>
    <cellStyle name="20% - Accent1 22 4" xfId="25763"/>
    <cellStyle name="20% - Accent1 23" xfId="6556"/>
    <cellStyle name="20% - Accent1 23 2" xfId="12953"/>
    <cellStyle name="20% - Accent1 23 2 2" xfId="32172"/>
    <cellStyle name="20% - Accent1 23 3" xfId="19386"/>
    <cellStyle name="20% - Accent1 23 3 2" xfId="38605"/>
    <cellStyle name="20% - Accent1 23 4" xfId="25778"/>
    <cellStyle name="20% - Accent1 24" xfId="6570"/>
    <cellStyle name="20% - Accent1 24 2" xfId="12967"/>
    <cellStyle name="20% - Accent1 24 2 2" xfId="32186"/>
    <cellStyle name="20% - Accent1 24 3" xfId="19400"/>
    <cellStyle name="20% - Accent1 24 3 2" xfId="38619"/>
    <cellStyle name="20% - Accent1 24 4" xfId="25792"/>
    <cellStyle name="20% - Accent1 25" xfId="6584"/>
    <cellStyle name="20% - Accent1 25 2" xfId="12981"/>
    <cellStyle name="20% - Accent1 25 2 2" xfId="32200"/>
    <cellStyle name="20% - Accent1 25 3" xfId="25806"/>
    <cellStyle name="20% - Accent1 26" xfId="6598"/>
    <cellStyle name="20% - Accent1 26 2" xfId="25820"/>
    <cellStyle name="20% - Accent1 27" xfId="12995"/>
    <cellStyle name="20% - Accent1 27 2" xfId="32214"/>
    <cellStyle name="20% - Accent1 28" xfId="13009"/>
    <cellStyle name="20% - Accent1 28 2" xfId="32228"/>
    <cellStyle name="20% - Accent1 29" xfId="13023"/>
    <cellStyle name="20% - Accent1 29 2" xfId="32242"/>
    <cellStyle name="20% - Accent1 3" xfId="209"/>
    <cellStyle name="20% - Accent1 3 10" xfId="19463"/>
    <cellStyle name="20% - Accent1 3 2" xfId="356"/>
    <cellStyle name="20% - Accent1 3 2 2" xfId="670"/>
    <cellStyle name="20% - Accent1 3 2 2 2" xfId="1294"/>
    <cellStyle name="20% - Accent1 3 2 2 2 2" xfId="2569"/>
    <cellStyle name="20% - Accent1 3 2 2 2 2 2" xfId="5095"/>
    <cellStyle name="20% - Accent1 3 2 2 2 2 2 2" xfId="11491"/>
    <cellStyle name="20% - Accent1 3 2 2 2 2 2 2 2" xfId="30710"/>
    <cellStyle name="20% - Accent1 3 2 2 2 2 2 3" xfId="17924"/>
    <cellStyle name="20% - Accent1 3 2 2 2 2 2 3 2" xfId="37143"/>
    <cellStyle name="20% - Accent1 3 2 2 2 2 2 4" xfId="24316"/>
    <cellStyle name="20% - Accent1 3 2 2 2 2 3" xfId="8965"/>
    <cellStyle name="20% - Accent1 3 2 2 2 2 3 2" xfId="28184"/>
    <cellStyle name="20% - Accent1 3 2 2 2 2 4" xfId="15398"/>
    <cellStyle name="20% - Accent1 3 2 2 2 2 4 2" xfId="34617"/>
    <cellStyle name="20% - Accent1 3 2 2 2 2 5" xfId="21790"/>
    <cellStyle name="20% - Accent1 3 2 2 2 3" xfId="3831"/>
    <cellStyle name="20% - Accent1 3 2 2 2 3 2" xfId="10227"/>
    <cellStyle name="20% - Accent1 3 2 2 2 3 2 2" xfId="29446"/>
    <cellStyle name="20% - Accent1 3 2 2 2 3 3" xfId="16660"/>
    <cellStyle name="20% - Accent1 3 2 2 2 3 3 2" xfId="35879"/>
    <cellStyle name="20% - Accent1 3 2 2 2 3 4" xfId="23052"/>
    <cellStyle name="20% - Accent1 3 2 2 2 4" xfId="6375"/>
    <cellStyle name="20% - Accent1 3 2 2 2 4 2" xfId="12772"/>
    <cellStyle name="20% - Accent1 3 2 2 2 4 2 2" xfId="31991"/>
    <cellStyle name="20% - Accent1 3 2 2 2 4 3" xfId="19205"/>
    <cellStyle name="20% - Accent1 3 2 2 2 4 3 2" xfId="38424"/>
    <cellStyle name="20% - Accent1 3 2 2 2 4 4" xfId="25597"/>
    <cellStyle name="20% - Accent1 3 2 2 2 5" xfId="7701"/>
    <cellStyle name="20% - Accent1 3 2 2 2 5 2" xfId="26920"/>
    <cellStyle name="20% - Accent1 3 2 2 2 6" xfId="14134"/>
    <cellStyle name="20% - Accent1 3 2 2 2 6 2" xfId="33353"/>
    <cellStyle name="20% - Accent1 3 2 2 2 7" xfId="20526"/>
    <cellStyle name="20% - Accent1 3 2 2 3" xfId="1945"/>
    <cellStyle name="20% - Accent1 3 2 2 3 2" xfId="4471"/>
    <cellStyle name="20% - Accent1 3 2 2 3 2 2" xfId="10867"/>
    <cellStyle name="20% - Accent1 3 2 2 3 2 2 2" xfId="30086"/>
    <cellStyle name="20% - Accent1 3 2 2 3 2 3" xfId="17300"/>
    <cellStyle name="20% - Accent1 3 2 2 3 2 3 2" xfId="36519"/>
    <cellStyle name="20% - Accent1 3 2 2 3 2 4" xfId="23692"/>
    <cellStyle name="20% - Accent1 3 2 2 3 3" xfId="8341"/>
    <cellStyle name="20% - Accent1 3 2 2 3 3 2" xfId="27560"/>
    <cellStyle name="20% - Accent1 3 2 2 3 4" xfId="14774"/>
    <cellStyle name="20% - Accent1 3 2 2 3 4 2" xfId="33993"/>
    <cellStyle name="20% - Accent1 3 2 2 3 5" xfId="21166"/>
    <cellStyle name="20% - Accent1 3 2 2 4" xfId="3207"/>
    <cellStyle name="20% - Accent1 3 2 2 4 2" xfId="9603"/>
    <cellStyle name="20% - Accent1 3 2 2 4 2 2" xfId="28822"/>
    <cellStyle name="20% - Accent1 3 2 2 4 3" xfId="16036"/>
    <cellStyle name="20% - Accent1 3 2 2 4 3 2" xfId="35255"/>
    <cellStyle name="20% - Accent1 3 2 2 4 4" xfId="22428"/>
    <cellStyle name="20% - Accent1 3 2 2 5" xfId="5751"/>
    <cellStyle name="20% - Accent1 3 2 2 5 2" xfId="12148"/>
    <cellStyle name="20% - Accent1 3 2 2 5 2 2" xfId="31367"/>
    <cellStyle name="20% - Accent1 3 2 2 5 3" xfId="18581"/>
    <cellStyle name="20% - Accent1 3 2 2 5 3 2" xfId="37800"/>
    <cellStyle name="20% - Accent1 3 2 2 5 4" xfId="24973"/>
    <cellStyle name="20% - Accent1 3 2 2 6" xfId="7077"/>
    <cellStyle name="20% - Accent1 3 2 2 6 2" xfId="26296"/>
    <cellStyle name="20% - Accent1 3 2 2 7" xfId="13510"/>
    <cellStyle name="20% - Accent1 3 2 2 7 2" xfId="32729"/>
    <cellStyle name="20% - Accent1 3 2 2 8" xfId="19902"/>
    <cellStyle name="20% - Accent1 3 2 3" xfId="995"/>
    <cellStyle name="20% - Accent1 3 2 3 2" xfId="2270"/>
    <cellStyle name="20% - Accent1 3 2 3 2 2" xfId="4796"/>
    <cellStyle name="20% - Accent1 3 2 3 2 2 2" xfId="11192"/>
    <cellStyle name="20% - Accent1 3 2 3 2 2 2 2" xfId="30411"/>
    <cellStyle name="20% - Accent1 3 2 3 2 2 3" xfId="17625"/>
    <cellStyle name="20% - Accent1 3 2 3 2 2 3 2" xfId="36844"/>
    <cellStyle name="20% - Accent1 3 2 3 2 2 4" xfId="24017"/>
    <cellStyle name="20% - Accent1 3 2 3 2 3" xfId="8666"/>
    <cellStyle name="20% - Accent1 3 2 3 2 3 2" xfId="27885"/>
    <cellStyle name="20% - Accent1 3 2 3 2 4" xfId="15099"/>
    <cellStyle name="20% - Accent1 3 2 3 2 4 2" xfId="34318"/>
    <cellStyle name="20% - Accent1 3 2 3 2 5" xfId="21491"/>
    <cellStyle name="20% - Accent1 3 2 3 3" xfId="3532"/>
    <cellStyle name="20% - Accent1 3 2 3 3 2" xfId="9928"/>
    <cellStyle name="20% - Accent1 3 2 3 3 2 2" xfId="29147"/>
    <cellStyle name="20% - Accent1 3 2 3 3 3" xfId="16361"/>
    <cellStyle name="20% - Accent1 3 2 3 3 3 2" xfId="35580"/>
    <cellStyle name="20% - Accent1 3 2 3 3 4" xfId="22753"/>
    <cellStyle name="20% - Accent1 3 2 3 4" xfId="6076"/>
    <cellStyle name="20% - Accent1 3 2 3 4 2" xfId="12473"/>
    <cellStyle name="20% - Accent1 3 2 3 4 2 2" xfId="31692"/>
    <cellStyle name="20% - Accent1 3 2 3 4 3" xfId="18906"/>
    <cellStyle name="20% - Accent1 3 2 3 4 3 2" xfId="38125"/>
    <cellStyle name="20% - Accent1 3 2 3 4 4" xfId="25298"/>
    <cellStyle name="20% - Accent1 3 2 3 5" xfId="7402"/>
    <cellStyle name="20% - Accent1 3 2 3 5 2" xfId="26621"/>
    <cellStyle name="20% - Accent1 3 2 3 6" xfId="13835"/>
    <cellStyle name="20% - Accent1 3 2 3 6 2" xfId="33054"/>
    <cellStyle name="20% - Accent1 3 2 3 7" xfId="20227"/>
    <cellStyle name="20% - Accent1 3 2 4" xfId="1646"/>
    <cellStyle name="20% - Accent1 3 2 4 2" xfId="4172"/>
    <cellStyle name="20% - Accent1 3 2 4 2 2" xfId="10568"/>
    <cellStyle name="20% - Accent1 3 2 4 2 2 2" xfId="29787"/>
    <cellStyle name="20% - Accent1 3 2 4 2 3" xfId="17001"/>
    <cellStyle name="20% - Accent1 3 2 4 2 3 2" xfId="36220"/>
    <cellStyle name="20% - Accent1 3 2 4 2 4" xfId="23393"/>
    <cellStyle name="20% - Accent1 3 2 4 3" xfId="8042"/>
    <cellStyle name="20% - Accent1 3 2 4 3 2" xfId="27261"/>
    <cellStyle name="20% - Accent1 3 2 4 4" xfId="14475"/>
    <cellStyle name="20% - Accent1 3 2 4 4 2" xfId="33694"/>
    <cellStyle name="20% - Accent1 3 2 4 5" xfId="20867"/>
    <cellStyle name="20% - Accent1 3 2 5" xfId="2908"/>
    <cellStyle name="20% - Accent1 3 2 5 2" xfId="9304"/>
    <cellStyle name="20% - Accent1 3 2 5 2 2" xfId="28523"/>
    <cellStyle name="20% - Accent1 3 2 5 3" xfId="15737"/>
    <cellStyle name="20% - Accent1 3 2 5 3 2" xfId="34956"/>
    <cellStyle name="20% - Accent1 3 2 5 4" xfId="22129"/>
    <cellStyle name="20% - Accent1 3 2 6" xfId="5452"/>
    <cellStyle name="20% - Accent1 3 2 6 2" xfId="11849"/>
    <cellStyle name="20% - Accent1 3 2 6 2 2" xfId="31068"/>
    <cellStyle name="20% - Accent1 3 2 6 3" xfId="18282"/>
    <cellStyle name="20% - Accent1 3 2 6 3 2" xfId="37501"/>
    <cellStyle name="20% - Accent1 3 2 6 4" xfId="24674"/>
    <cellStyle name="20% - Accent1 3 2 7" xfId="6778"/>
    <cellStyle name="20% - Accent1 3 2 7 2" xfId="25997"/>
    <cellStyle name="20% - Accent1 3 2 8" xfId="13211"/>
    <cellStyle name="20% - Accent1 3 2 8 2" xfId="32430"/>
    <cellStyle name="20% - Accent1 3 2 9" xfId="19603"/>
    <cellStyle name="20% - Accent1 3 3" xfId="530"/>
    <cellStyle name="20% - Accent1 3 3 2" xfId="1154"/>
    <cellStyle name="20% - Accent1 3 3 2 2" xfId="2429"/>
    <cellStyle name="20% - Accent1 3 3 2 2 2" xfId="4955"/>
    <cellStyle name="20% - Accent1 3 3 2 2 2 2" xfId="11351"/>
    <cellStyle name="20% - Accent1 3 3 2 2 2 2 2" xfId="30570"/>
    <cellStyle name="20% - Accent1 3 3 2 2 2 3" xfId="17784"/>
    <cellStyle name="20% - Accent1 3 3 2 2 2 3 2" xfId="37003"/>
    <cellStyle name="20% - Accent1 3 3 2 2 2 4" xfId="24176"/>
    <cellStyle name="20% - Accent1 3 3 2 2 3" xfId="8825"/>
    <cellStyle name="20% - Accent1 3 3 2 2 3 2" xfId="28044"/>
    <cellStyle name="20% - Accent1 3 3 2 2 4" xfId="15258"/>
    <cellStyle name="20% - Accent1 3 3 2 2 4 2" xfId="34477"/>
    <cellStyle name="20% - Accent1 3 3 2 2 5" xfId="21650"/>
    <cellStyle name="20% - Accent1 3 3 2 3" xfId="3691"/>
    <cellStyle name="20% - Accent1 3 3 2 3 2" xfId="10087"/>
    <cellStyle name="20% - Accent1 3 3 2 3 2 2" xfId="29306"/>
    <cellStyle name="20% - Accent1 3 3 2 3 3" xfId="16520"/>
    <cellStyle name="20% - Accent1 3 3 2 3 3 2" xfId="35739"/>
    <cellStyle name="20% - Accent1 3 3 2 3 4" xfId="22912"/>
    <cellStyle name="20% - Accent1 3 3 2 4" xfId="6235"/>
    <cellStyle name="20% - Accent1 3 3 2 4 2" xfId="12632"/>
    <cellStyle name="20% - Accent1 3 3 2 4 2 2" xfId="31851"/>
    <cellStyle name="20% - Accent1 3 3 2 4 3" xfId="19065"/>
    <cellStyle name="20% - Accent1 3 3 2 4 3 2" xfId="38284"/>
    <cellStyle name="20% - Accent1 3 3 2 4 4" xfId="25457"/>
    <cellStyle name="20% - Accent1 3 3 2 5" xfId="7561"/>
    <cellStyle name="20% - Accent1 3 3 2 5 2" xfId="26780"/>
    <cellStyle name="20% - Accent1 3 3 2 6" xfId="13994"/>
    <cellStyle name="20% - Accent1 3 3 2 6 2" xfId="33213"/>
    <cellStyle name="20% - Accent1 3 3 2 7" xfId="20386"/>
    <cellStyle name="20% - Accent1 3 3 3" xfId="1805"/>
    <cellStyle name="20% - Accent1 3 3 3 2" xfId="4331"/>
    <cellStyle name="20% - Accent1 3 3 3 2 2" xfId="10727"/>
    <cellStyle name="20% - Accent1 3 3 3 2 2 2" xfId="29946"/>
    <cellStyle name="20% - Accent1 3 3 3 2 3" xfId="17160"/>
    <cellStyle name="20% - Accent1 3 3 3 2 3 2" xfId="36379"/>
    <cellStyle name="20% - Accent1 3 3 3 2 4" xfId="23552"/>
    <cellStyle name="20% - Accent1 3 3 3 3" xfId="8201"/>
    <cellStyle name="20% - Accent1 3 3 3 3 2" xfId="27420"/>
    <cellStyle name="20% - Accent1 3 3 3 4" xfId="14634"/>
    <cellStyle name="20% - Accent1 3 3 3 4 2" xfId="33853"/>
    <cellStyle name="20% - Accent1 3 3 3 5" xfId="21026"/>
    <cellStyle name="20% - Accent1 3 3 4" xfId="3067"/>
    <cellStyle name="20% - Accent1 3 3 4 2" xfId="9463"/>
    <cellStyle name="20% - Accent1 3 3 4 2 2" xfId="28682"/>
    <cellStyle name="20% - Accent1 3 3 4 3" xfId="15896"/>
    <cellStyle name="20% - Accent1 3 3 4 3 2" xfId="35115"/>
    <cellStyle name="20% - Accent1 3 3 4 4" xfId="22288"/>
    <cellStyle name="20% - Accent1 3 3 5" xfId="5611"/>
    <cellStyle name="20% - Accent1 3 3 5 2" xfId="12008"/>
    <cellStyle name="20% - Accent1 3 3 5 2 2" xfId="31227"/>
    <cellStyle name="20% - Accent1 3 3 5 3" xfId="18441"/>
    <cellStyle name="20% - Accent1 3 3 5 3 2" xfId="37660"/>
    <cellStyle name="20% - Accent1 3 3 5 4" xfId="24833"/>
    <cellStyle name="20% - Accent1 3 3 6" xfId="6937"/>
    <cellStyle name="20% - Accent1 3 3 6 2" xfId="26156"/>
    <cellStyle name="20% - Accent1 3 3 7" xfId="13370"/>
    <cellStyle name="20% - Accent1 3 3 7 2" xfId="32589"/>
    <cellStyle name="20% - Accent1 3 3 8" xfId="19762"/>
    <cellStyle name="20% - Accent1 3 4" xfId="855"/>
    <cellStyle name="20% - Accent1 3 4 2" xfId="2130"/>
    <cellStyle name="20% - Accent1 3 4 2 2" xfId="4656"/>
    <cellStyle name="20% - Accent1 3 4 2 2 2" xfId="11052"/>
    <cellStyle name="20% - Accent1 3 4 2 2 2 2" xfId="30271"/>
    <cellStyle name="20% - Accent1 3 4 2 2 3" xfId="17485"/>
    <cellStyle name="20% - Accent1 3 4 2 2 3 2" xfId="36704"/>
    <cellStyle name="20% - Accent1 3 4 2 2 4" xfId="23877"/>
    <cellStyle name="20% - Accent1 3 4 2 3" xfId="8526"/>
    <cellStyle name="20% - Accent1 3 4 2 3 2" xfId="27745"/>
    <cellStyle name="20% - Accent1 3 4 2 4" xfId="14959"/>
    <cellStyle name="20% - Accent1 3 4 2 4 2" xfId="34178"/>
    <cellStyle name="20% - Accent1 3 4 2 5" xfId="21351"/>
    <cellStyle name="20% - Accent1 3 4 3" xfId="3392"/>
    <cellStyle name="20% - Accent1 3 4 3 2" xfId="9788"/>
    <cellStyle name="20% - Accent1 3 4 3 2 2" xfId="29007"/>
    <cellStyle name="20% - Accent1 3 4 3 3" xfId="16221"/>
    <cellStyle name="20% - Accent1 3 4 3 3 2" xfId="35440"/>
    <cellStyle name="20% - Accent1 3 4 3 4" xfId="22613"/>
    <cellStyle name="20% - Accent1 3 4 4" xfId="5936"/>
    <cellStyle name="20% - Accent1 3 4 4 2" xfId="12333"/>
    <cellStyle name="20% - Accent1 3 4 4 2 2" xfId="31552"/>
    <cellStyle name="20% - Accent1 3 4 4 3" xfId="18766"/>
    <cellStyle name="20% - Accent1 3 4 4 3 2" xfId="37985"/>
    <cellStyle name="20% - Accent1 3 4 4 4" xfId="25158"/>
    <cellStyle name="20% - Accent1 3 4 5" xfId="7262"/>
    <cellStyle name="20% - Accent1 3 4 5 2" xfId="26481"/>
    <cellStyle name="20% - Accent1 3 4 6" xfId="13695"/>
    <cellStyle name="20% - Accent1 3 4 6 2" xfId="32914"/>
    <cellStyle name="20% - Accent1 3 4 7" xfId="20087"/>
    <cellStyle name="20% - Accent1 3 5" xfId="1506"/>
    <cellStyle name="20% - Accent1 3 5 2" xfId="4032"/>
    <cellStyle name="20% - Accent1 3 5 2 2" xfId="10428"/>
    <cellStyle name="20% - Accent1 3 5 2 2 2" xfId="29647"/>
    <cellStyle name="20% - Accent1 3 5 2 3" xfId="16861"/>
    <cellStyle name="20% - Accent1 3 5 2 3 2" xfId="36080"/>
    <cellStyle name="20% - Accent1 3 5 2 4" xfId="23253"/>
    <cellStyle name="20% - Accent1 3 5 3" xfId="7902"/>
    <cellStyle name="20% - Accent1 3 5 3 2" xfId="27121"/>
    <cellStyle name="20% - Accent1 3 5 4" xfId="14335"/>
    <cellStyle name="20% - Accent1 3 5 4 2" xfId="33554"/>
    <cellStyle name="20% - Accent1 3 5 5" xfId="20727"/>
    <cellStyle name="20% - Accent1 3 6" xfId="2768"/>
    <cellStyle name="20% - Accent1 3 6 2" xfId="9164"/>
    <cellStyle name="20% - Accent1 3 6 2 2" xfId="28383"/>
    <cellStyle name="20% - Accent1 3 6 3" xfId="15597"/>
    <cellStyle name="20% - Accent1 3 6 3 2" xfId="34816"/>
    <cellStyle name="20% - Accent1 3 6 4" xfId="21989"/>
    <cellStyle name="20% - Accent1 3 7" xfId="5312"/>
    <cellStyle name="20% - Accent1 3 7 2" xfId="11708"/>
    <cellStyle name="20% - Accent1 3 7 2 2" xfId="30927"/>
    <cellStyle name="20% - Accent1 3 7 3" xfId="18141"/>
    <cellStyle name="20% - Accent1 3 7 3 2" xfId="37360"/>
    <cellStyle name="20% - Accent1 3 7 4" xfId="24533"/>
    <cellStyle name="20% - Accent1 3 8" xfId="6638"/>
    <cellStyle name="20% - Accent1 3 8 2" xfId="25857"/>
    <cellStyle name="20% - Accent1 3 9" xfId="13071"/>
    <cellStyle name="20% - Accent1 3 9 2" xfId="32290"/>
    <cellStyle name="20% - Accent1 30" xfId="13039"/>
    <cellStyle name="20% - Accent1 30 2" xfId="32258"/>
    <cellStyle name="20% - Accent1 31" xfId="19415"/>
    <cellStyle name="20% - Accent1 31 2" xfId="38634"/>
    <cellStyle name="20% - Accent1 32" xfId="38648"/>
    <cellStyle name="20% - Accent1 33" xfId="38662"/>
    <cellStyle name="20% - Accent1 34" xfId="19431"/>
    <cellStyle name="20% - Accent1 35" xfId="38676"/>
    <cellStyle name="20% - Accent1 36" xfId="38690"/>
    <cellStyle name="20% - Accent1 37" xfId="38706"/>
    <cellStyle name="20% - Accent1 38" xfId="38720"/>
    <cellStyle name="20% - Accent1 39" xfId="160"/>
    <cellStyle name="20% - Accent1 4" xfId="223"/>
    <cellStyle name="20% - Accent1 4 10" xfId="19477"/>
    <cellStyle name="20% - Accent1 4 2" xfId="381"/>
    <cellStyle name="20% - Accent1 4 2 2" xfId="685"/>
    <cellStyle name="20% - Accent1 4 2 2 2" xfId="1309"/>
    <cellStyle name="20% - Accent1 4 2 2 2 2" xfId="2584"/>
    <cellStyle name="20% - Accent1 4 2 2 2 2 2" xfId="5110"/>
    <cellStyle name="20% - Accent1 4 2 2 2 2 2 2" xfId="11506"/>
    <cellStyle name="20% - Accent1 4 2 2 2 2 2 2 2" xfId="30725"/>
    <cellStyle name="20% - Accent1 4 2 2 2 2 2 3" xfId="17939"/>
    <cellStyle name="20% - Accent1 4 2 2 2 2 2 3 2" xfId="37158"/>
    <cellStyle name="20% - Accent1 4 2 2 2 2 2 4" xfId="24331"/>
    <cellStyle name="20% - Accent1 4 2 2 2 2 3" xfId="8980"/>
    <cellStyle name="20% - Accent1 4 2 2 2 2 3 2" xfId="28199"/>
    <cellStyle name="20% - Accent1 4 2 2 2 2 4" xfId="15413"/>
    <cellStyle name="20% - Accent1 4 2 2 2 2 4 2" xfId="34632"/>
    <cellStyle name="20% - Accent1 4 2 2 2 2 5" xfId="21805"/>
    <cellStyle name="20% - Accent1 4 2 2 2 3" xfId="3846"/>
    <cellStyle name="20% - Accent1 4 2 2 2 3 2" xfId="10242"/>
    <cellStyle name="20% - Accent1 4 2 2 2 3 2 2" xfId="29461"/>
    <cellStyle name="20% - Accent1 4 2 2 2 3 3" xfId="16675"/>
    <cellStyle name="20% - Accent1 4 2 2 2 3 3 2" xfId="35894"/>
    <cellStyle name="20% - Accent1 4 2 2 2 3 4" xfId="23067"/>
    <cellStyle name="20% - Accent1 4 2 2 2 4" xfId="6390"/>
    <cellStyle name="20% - Accent1 4 2 2 2 4 2" xfId="12787"/>
    <cellStyle name="20% - Accent1 4 2 2 2 4 2 2" xfId="32006"/>
    <cellStyle name="20% - Accent1 4 2 2 2 4 3" xfId="19220"/>
    <cellStyle name="20% - Accent1 4 2 2 2 4 3 2" xfId="38439"/>
    <cellStyle name="20% - Accent1 4 2 2 2 4 4" xfId="25612"/>
    <cellStyle name="20% - Accent1 4 2 2 2 5" xfId="7716"/>
    <cellStyle name="20% - Accent1 4 2 2 2 5 2" xfId="26935"/>
    <cellStyle name="20% - Accent1 4 2 2 2 6" xfId="14149"/>
    <cellStyle name="20% - Accent1 4 2 2 2 6 2" xfId="33368"/>
    <cellStyle name="20% - Accent1 4 2 2 2 7" xfId="20541"/>
    <cellStyle name="20% - Accent1 4 2 2 3" xfId="1960"/>
    <cellStyle name="20% - Accent1 4 2 2 3 2" xfId="4486"/>
    <cellStyle name="20% - Accent1 4 2 2 3 2 2" xfId="10882"/>
    <cellStyle name="20% - Accent1 4 2 2 3 2 2 2" xfId="30101"/>
    <cellStyle name="20% - Accent1 4 2 2 3 2 3" xfId="17315"/>
    <cellStyle name="20% - Accent1 4 2 2 3 2 3 2" xfId="36534"/>
    <cellStyle name="20% - Accent1 4 2 2 3 2 4" xfId="23707"/>
    <cellStyle name="20% - Accent1 4 2 2 3 3" xfId="8356"/>
    <cellStyle name="20% - Accent1 4 2 2 3 3 2" xfId="27575"/>
    <cellStyle name="20% - Accent1 4 2 2 3 4" xfId="14789"/>
    <cellStyle name="20% - Accent1 4 2 2 3 4 2" xfId="34008"/>
    <cellStyle name="20% - Accent1 4 2 2 3 5" xfId="21181"/>
    <cellStyle name="20% - Accent1 4 2 2 4" xfId="3222"/>
    <cellStyle name="20% - Accent1 4 2 2 4 2" xfId="9618"/>
    <cellStyle name="20% - Accent1 4 2 2 4 2 2" xfId="28837"/>
    <cellStyle name="20% - Accent1 4 2 2 4 3" xfId="16051"/>
    <cellStyle name="20% - Accent1 4 2 2 4 3 2" xfId="35270"/>
    <cellStyle name="20% - Accent1 4 2 2 4 4" xfId="22443"/>
    <cellStyle name="20% - Accent1 4 2 2 5" xfId="5766"/>
    <cellStyle name="20% - Accent1 4 2 2 5 2" xfId="12163"/>
    <cellStyle name="20% - Accent1 4 2 2 5 2 2" xfId="31382"/>
    <cellStyle name="20% - Accent1 4 2 2 5 3" xfId="18596"/>
    <cellStyle name="20% - Accent1 4 2 2 5 3 2" xfId="37815"/>
    <cellStyle name="20% - Accent1 4 2 2 5 4" xfId="24988"/>
    <cellStyle name="20% - Accent1 4 2 2 6" xfId="7092"/>
    <cellStyle name="20% - Accent1 4 2 2 6 2" xfId="26311"/>
    <cellStyle name="20% - Accent1 4 2 2 7" xfId="13525"/>
    <cellStyle name="20% - Accent1 4 2 2 7 2" xfId="32744"/>
    <cellStyle name="20% - Accent1 4 2 2 8" xfId="19917"/>
    <cellStyle name="20% - Accent1 4 2 3" xfId="1010"/>
    <cellStyle name="20% - Accent1 4 2 3 2" xfId="2285"/>
    <cellStyle name="20% - Accent1 4 2 3 2 2" xfId="4811"/>
    <cellStyle name="20% - Accent1 4 2 3 2 2 2" xfId="11207"/>
    <cellStyle name="20% - Accent1 4 2 3 2 2 2 2" xfId="30426"/>
    <cellStyle name="20% - Accent1 4 2 3 2 2 3" xfId="17640"/>
    <cellStyle name="20% - Accent1 4 2 3 2 2 3 2" xfId="36859"/>
    <cellStyle name="20% - Accent1 4 2 3 2 2 4" xfId="24032"/>
    <cellStyle name="20% - Accent1 4 2 3 2 3" xfId="8681"/>
    <cellStyle name="20% - Accent1 4 2 3 2 3 2" xfId="27900"/>
    <cellStyle name="20% - Accent1 4 2 3 2 4" xfId="15114"/>
    <cellStyle name="20% - Accent1 4 2 3 2 4 2" xfId="34333"/>
    <cellStyle name="20% - Accent1 4 2 3 2 5" xfId="21506"/>
    <cellStyle name="20% - Accent1 4 2 3 3" xfId="3547"/>
    <cellStyle name="20% - Accent1 4 2 3 3 2" xfId="9943"/>
    <cellStyle name="20% - Accent1 4 2 3 3 2 2" xfId="29162"/>
    <cellStyle name="20% - Accent1 4 2 3 3 3" xfId="16376"/>
    <cellStyle name="20% - Accent1 4 2 3 3 3 2" xfId="35595"/>
    <cellStyle name="20% - Accent1 4 2 3 3 4" xfId="22768"/>
    <cellStyle name="20% - Accent1 4 2 3 4" xfId="6091"/>
    <cellStyle name="20% - Accent1 4 2 3 4 2" xfId="12488"/>
    <cellStyle name="20% - Accent1 4 2 3 4 2 2" xfId="31707"/>
    <cellStyle name="20% - Accent1 4 2 3 4 3" xfId="18921"/>
    <cellStyle name="20% - Accent1 4 2 3 4 3 2" xfId="38140"/>
    <cellStyle name="20% - Accent1 4 2 3 4 4" xfId="25313"/>
    <cellStyle name="20% - Accent1 4 2 3 5" xfId="7417"/>
    <cellStyle name="20% - Accent1 4 2 3 5 2" xfId="26636"/>
    <cellStyle name="20% - Accent1 4 2 3 6" xfId="13850"/>
    <cellStyle name="20% - Accent1 4 2 3 6 2" xfId="33069"/>
    <cellStyle name="20% - Accent1 4 2 3 7" xfId="20242"/>
    <cellStyle name="20% - Accent1 4 2 4" xfId="1661"/>
    <cellStyle name="20% - Accent1 4 2 4 2" xfId="4187"/>
    <cellStyle name="20% - Accent1 4 2 4 2 2" xfId="10583"/>
    <cellStyle name="20% - Accent1 4 2 4 2 2 2" xfId="29802"/>
    <cellStyle name="20% - Accent1 4 2 4 2 3" xfId="17016"/>
    <cellStyle name="20% - Accent1 4 2 4 2 3 2" xfId="36235"/>
    <cellStyle name="20% - Accent1 4 2 4 2 4" xfId="23408"/>
    <cellStyle name="20% - Accent1 4 2 4 3" xfId="8057"/>
    <cellStyle name="20% - Accent1 4 2 4 3 2" xfId="27276"/>
    <cellStyle name="20% - Accent1 4 2 4 4" xfId="14490"/>
    <cellStyle name="20% - Accent1 4 2 4 4 2" xfId="33709"/>
    <cellStyle name="20% - Accent1 4 2 4 5" xfId="20882"/>
    <cellStyle name="20% - Accent1 4 2 5" xfId="2923"/>
    <cellStyle name="20% - Accent1 4 2 5 2" xfId="9319"/>
    <cellStyle name="20% - Accent1 4 2 5 2 2" xfId="28538"/>
    <cellStyle name="20% - Accent1 4 2 5 3" xfId="15752"/>
    <cellStyle name="20% - Accent1 4 2 5 3 2" xfId="34971"/>
    <cellStyle name="20% - Accent1 4 2 5 4" xfId="22144"/>
    <cellStyle name="20% - Accent1 4 2 6" xfId="5467"/>
    <cellStyle name="20% - Accent1 4 2 6 2" xfId="11864"/>
    <cellStyle name="20% - Accent1 4 2 6 2 2" xfId="31083"/>
    <cellStyle name="20% - Accent1 4 2 6 3" xfId="18297"/>
    <cellStyle name="20% - Accent1 4 2 6 3 2" xfId="37516"/>
    <cellStyle name="20% - Accent1 4 2 6 4" xfId="24689"/>
    <cellStyle name="20% - Accent1 4 2 7" xfId="6793"/>
    <cellStyle name="20% - Accent1 4 2 7 2" xfId="26012"/>
    <cellStyle name="20% - Accent1 4 2 8" xfId="13226"/>
    <cellStyle name="20% - Accent1 4 2 8 2" xfId="32445"/>
    <cellStyle name="20% - Accent1 4 2 9" xfId="19618"/>
    <cellStyle name="20% - Accent1 4 3" xfId="544"/>
    <cellStyle name="20% - Accent1 4 3 2" xfId="1168"/>
    <cellStyle name="20% - Accent1 4 3 2 2" xfId="2443"/>
    <cellStyle name="20% - Accent1 4 3 2 2 2" xfId="4969"/>
    <cellStyle name="20% - Accent1 4 3 2 2 2 2" xfId="11365"/>
    <cellStyle name="20% - Accent1 4 3 2 2 2 2 2" xfId="30584"/>
    <cellStyle name="20% - Accent1 4 3 2 2 2 3" xfId="17798"/>
    <cellStyle name="20% - Accent1 4 3 2 2 2 3 2" xfId="37017"/>
    <cellStyle name="20% - Accent1 4 3 2 2 2 4" xfId="24190"/>
    <cellStyle name="20% - Accent1 4 3 2 2 3" xfId="8839"/>
    <cellStyle name="20% - Accent1 4 3 2 2 3 2" xfId="28058"/>
    <cellStyle name="20% - Accent1 4 3 2 2 4" xfId="15272"/>
    <cellStyle name="20% - Accent1 4 3 2 2 4 2" xfId="34491"/>
    <cellStyle name="20% - Accent1 4 3 2 2 5" xfId="21664"/>
    <cellStyle name="20% - Accent1 4 3 2 3" xfId="3705"/>
    <cellStyle name="20% - Accent1 4 3 2 3 2" xfId="10101"/>
    <cellStyle name="20% - Accent1 4 3 2 3 2 2" xfId="29320"/>
    <cellStyle name="20% - Accent1 4 3 2 3 3" xfId="16534"/>
    <cellStyle name="20% - Accent1 4 3 2 3 3 2" xfId="35753"/>
    <cellStyle name="20% - Accent1 4 3 2 3 4" xfId="22926"/>
    <cellStyle name="20% - Accent1 4 3 2 4" xfId="6249"/>
    <cellStyle name="20% - Accent1 4 3 2 4 2" xfId="12646"/>
    <cellStyle name="20% - Accent1 4 3 2 4 2 2" xfId="31865"/>
    <cellStyle name="20% - Accent1 4 3 2 4 3" xfId="19079"/>
    <cellStyle name="20% - Accent1 4 3 2 4 3 2" xfId="38298"/>
    <cellStyle name="20% - Accent1 4 3 2 4 4" xfId="25471"/>
    <cellStyle name="20% - Accent1 4 3 2 5" xfId="7575"/>
    <cellStyle name="20% - Accent1 4 3 2 5 2" xfId="26794"/>
    <cellStyle name="20% - Accent1 4 3 2 6" xfId="14008"/>
    <cellStyle name="20% - Accent1 4 3 2 6 2" xfId="33227"/>
    <cellStyle name="20% - Accent1 4 3 2 7" xfId="20400"/>
    <cellStyle name="20% - Accent1 4 3 3" xfId="1819"/>
    <cellStyle name="20% - Accent1 4 3 3 2" xfId="4345"/>
    <cellStyle name="20% - Accent1 4 3 3 2 2" xfId="10741"/>
    <cellStyle name="20% - Accent1 4 3 3 2 2 2" xfId="29960"/>
    <cellStyle name="20% - Accent1 4 3 3 2 3" xfId="17174"/>
    <cellStyle name="20% - Accent1 4 3 3 2 3 2" xfId="36393"/>
    <cellStyle name="20% - Accent1 4 3 3 2 4" xfId="23566"/>
    <cellStyle name="20% - Accent1 4 3 3 3" xfId="8215"/>
    <cellStyle name="20% - Accent1 4 3 3 3 2" xfId="27434"/>
    <cellStyle name="20% - Accent1 4 3 3 4" xfId="14648"/>
    <cellStyle name="20% - Accent1 4 3 3 4 2" xfId="33867"/>
    <cellStyle name="20% - Accent1 4 3 3 5" xfId="21040"/>
    <cellStyle name="20% - Accent1 4 3 4" xfId="3081"/>
    <cellStyle name="20% - Accent1 4 3 4 2" xfId="9477"/>
    <cellStyle name="20% - Accent1 4 3 4 2 2" xfId="28696"/>
    <cellStyle name="20% - Accent1 4 3 4 3" xfId="15910"/>
    <cellStyle name="20% - Accent1 4 3 4 3 2" xfId="35129"/>
    <cellStyle name="20% - Accent1 4 3 4 4" xfId="22302"/>
    <cellStyle name="20% - Accent1 4 3 5" xfId="5625"/>
    <cellStyle name="20% - Accent1 4 3 5 2" xfId="12022"/>
    <cellStyle name="20% - Accent1 4 3 5 2 2" xfId="31241"/>
    <cellStyle name="20% - Accent1 4 3 5 3" xfId="18455"/>
    <cellStyle name="20% - Accent1 4 3 5 3 2" xfId="37674"/>
    <cellStyle name="20% - Accent1 4 3 5 4" xfId="24847"/>
    <cellStyle name="20% - Accent1 4 3 6" xfId="6951"/>
    <cellStyle name="20% - Accent1 4 3 6 2" xfId="26170"/>
    <cellStyle name="20% - Accent1 4 3 7" xfId="13384"/>
    <cellStyle name="20% - Accent1 4 3 7 2" xfId="32603"/>
    <cellStyle name="20% - Accent1 4 3 8" xfId="19776"/>
    <cellStyle name="20% - Accent1 4 4" xfId="869"/>
    <cellStyle name="20% - Accent1 4 4 2" xfId="2144"/>
    <cellStyle name="20% - Accent1 4 4 2 2" xfId="4670"/>
    <cellStyle name="20% - Accent1 4 4 2 2 2" xfId="11066"/>
    <cellStyle name="20% - Accent1 4 4 2 2 2 2" xfId="30285"/>
    <cellStyle name="20% - Accent1 4 4 2 2 3" xfId="17499"/>
    <cellStyle name="20% - Accent1 4 4 2 2 3 2" xfId="36718"/>
    <cellStyle name="20% - Accent1 4 4 2 2 4" xfId="23891"/>
    <cellStyle name="20% - Accent1 4 4 2 3" xfId="8540"/>
    <cellStyle name="20% - Accent1 4 4 2 3 2" xfId="27759"/>
    <cellStyle name="20% - Accent1 4 4 2 4" xfId="14973"/>
    <cellStyle name="20% - Accent1 4 4 2 4 2" xfId="34192"/>
    <cellStyle name="20% - Accent1 4 4 2 5" xfId="21365"/>
    <cellStyle name="20% - Accent1 4 4 3" xfId="3406"/>
    <cellStyle name="20% - Accent1 4 4 3 2" xfId="9802"/>
    <cellStyle name="20% - Accent1 4 4 3 2 2" xfId="29021"/>
    <cellStyle name="20% - Accent1 4 4 3 3" xfId="16235"/>
    <cellStyle name="20% - Accent1 4 4 3 3 2" xfId="35454"/>
    <cellStyle name="20% - Accent1 4 4 3 4" xfId="22627"/>
    <cellStyle name="20% - Accent1 4 4 4" xfId="5950"/>
    <cellStyle name="20% - Accent1 4 4 4 2" xfId="12347"/>
    <cellStyle name="20% - Accent1 4 4 4 2 2" xfId="31566"/>
    <cellStyle name="20% - Accent1 4 4 4 3" xfId="18780"/>
    <cellStyle name="20% - Accent1 4 4 4 3 2" xfId="37999"/>
    <cellStyle name="20% - Accent1 4 4 4 4" xfId="25172"/>
    <cellStyle name="20% - Accent1 4 4 5" xfId="7276"/>
    <cellStyle name="20% - Accent1 4 4 5 2" xfId="26495"/>
    <cellStyle name="20% - Accent1 4 4 6" xfId="13709"/>
    <cellStyle name="20% - Accent1 4 4 6 2" xfId="32928"/>
    <cellStyle name="20% - Accent1 4 4 7" xfId="20101"/>
    <cellStyle name="20% - Accent1 4 5" xfId="1520"/>
    <cellStyle name="20% - Accent1 4 5 2" xfId="4046"/>
    <cellStyle name="20% - Accent1 4 5 2 2" xfId="10442"/>
    <cellStyle name="20% - Accent1 4 5 2 2 2" xfId="29661"/>
    <cellStyle name="20% - Accent1 4 5 2 3" xfId="16875"/>
    <cellStyle name="20% - Accent1 4 5 2 3 2" xfId="36094"/>
    <cellStyle name="20% - Accent1 4 5 2 4" xfId="23267"/>
    <cellStyle name="20% - Accent1 4 5 3" xfId="7916"/>
    <cellStyle name="20% - Accent1 4 5 3 2" xfId="27135"/>
    <cellStyle name="20% - Accent1 4 5 4" xfId="14349"/>
    <cellStyle name="20% - Accent1 4 5 4 2" xfId="33568"/>
    <cellStyle name="20% - Accent1 4 5 5" xfId="20741"/>
    <cellStyle name="20% - Accent1 4 6" xfId="2782"/>
    <cellStyle name="20% - Accent1 4 6 2" xfId="9178"/>
    <cellStyle name="20% - Accent1 4 6 2 2" xfId="28397"/>
    <cellStyle name="20% - Accent1 4 6 3" xfId="15611"/>
    <cellStyle name="20% - Accent1 4 6 3 2" xfId="34830"/>
    <cellStyle name="20% - Accent1 4 6 4" xfId="22003"/>
    <cellStyle name="20% - Accent1 4 7" xfId="5326"/>
    <cellStyle name="20% - Accent1 4 7 2" xfId="11722"/>
    <cellStyle name="20% - Accent1 4 7 2 2" xfId="30941"/>
    <cellStyle name="20% - Accent1 4 7 3" xfId="18155"/>
    <cellStyle name="20% - Accent1 4 7 3 2" xfId="37374"/>
    <cellStyle name="20% - Accent1 4 7 4" xfId="24547"/>
    <cellStyle name="20% - Accent1 4 8" xfId="6652"/>
    <cellStyle name="20% - Accent1 4 8 2" xfId="25871"/>
    <cellStyle name="20% - Accent1 4 9" xfId="13085"/>
    <cellStyle name="20% - Accent1 4 9 2" xfId="32304"/>
    <cellStyle name="20% - Accent1 5" xfId="237"/>
    <cellStyle name="20% - Accent1 5 10" xfId="19491"/>
    <cellStyle name="20% - Accent1 5 2" xfId="395"/>
    <cellStyle name="20% - Accent1 5 2 2" xfId="699"/>
    <cellStyle name="20% - Accent1 5 2 2 2" xfId="1323"/>
    <cellStyle name="20% - Accent1 5 2 2 2 2" xfId="2598"/>
    <cellStyle name="20% - Accent1 5 2 2 2 2 2" xfId="5124"/>
    <cellStyle name="20% - Accent1 5 2 2 2 2 2 2" xfId="11520"/>
    <cellStyle name="20% - Accent1 5 2 2 2 2 2 2 2" xfId="30739"/>
    <cellStyle name="20% - Accent1 5 2 2 2 2 2 3" xfId="17953"/>
    <cellStyle name="20% - Accent1 5 2 2 2 2 2 3 2" xfId="37172"/>
    <cellStyle name="20% - Accent1 5 2 2 2 2 2 4" xfId="24345"/>
    <cellStyle name="20% - Accent1 5 2 2 2 2 3" xfId="8994"/>
    <cellStyle name="20% - Accent1 5 2 2 2 2 3 2" xfId="28213"/>
    <cellStyle name="20% - Accent1 5 2 2 2 2 4" xfId="15427"/>
    <cellStyle name="20% - Accent1 5 2 2 2 2 4 2" xfId="34646"/>
    <cellStyle name="20% - Accent1 5 2 2 2 2 5" xfId="21819"/>
    <cellStyle name="20% - Accent1 5 2 2 2 3" xfId="3860"/>
    <cellStyle name="20% - Accent1 5 2 2 2 3 2" xfId="10256"/>
    <cellStyle name="20% - Accent1 5 2 2 2 3 2 2" xfId="29475"/>
    <cellStyle name="20% - Accent1 5 2 2 2 3 3" xfId="16689"/>
    <cellStyle name="20% - Accent1 5 2 2 2 3 3 2" xfId="35908"/>
    <cellStyle name="20% - Accent1 5 2 2 2 3 4" xfId="23081"/>
    <cellStyle name="20% - Accent1 5 2 2 2 4" xfId="6404"/>
    <cellStyle name="20% - Accent1 5 2 2 2 4 2" xfId="12801"/>
    <cellStyle name="20% - Accent1 5 2 2 2 4 2 2" xfId="32020"/>
    <cellStyle name="20% - Accent1 5 2 2 2 4 3" xfId="19234"/>
    <cellStyle name="20% - Accent1 5 2 2 2 4 3 2" xfId="38453"/>
    <cellStyle name="20% - Accent1 5 2 2 2 4 4" xfId="25626"/>
    <cellStyle name="20% - Accent1 5 2 2 2 5" xfId="7730"/>
    <cellStyle name="20% - Accent1 5 2 2 2 5 2" xfId="26949"/>
    <cellStyle name="20% - Accent1 5 2 2 2 6" xfId="14163"/>
    <cellStyle name="20% - Accent1 5 2 2 2 6 2" xfId="33382"/>
    <cellStyle name="20% - Accent1 5 2 2 2 7" xfId="20555"/>
    <cellStyle name="20% - Accent1 5 2 2 3" xfId="1974"/>
    <cellStyle name="20% - Accent1 5 2 2 3 2" xfId="4500"/>
    <cellStyle name="20% - Accent1 5 2 2 3 2 2" xfId="10896"/>
    <cellStyle name="20% - Accent1 5 2 2 3 2 2 2" xfId="30115"/>
    <cellStyle name="20% - Accent1 5 2 2 3 2 3" xfId="17329"/>
    <cellStyle name="20% - Accent1 5 2 2 3 2 3 2" xfId="36548"/>
    <cellStyle name="20% - Accent1 5 2 2 3 2 4" xfId="23721"/>
    <cellStyle name="20% - Accent1 5 2 2 3 3" xfId="8370"/>
    <cellStyle name="20% - Accent1 5 2 2 3 3 2" xfId="27589"/>
    <cellStyle name="20% - Accent1 5 2 2 3 4" xfId="14803"/>
    <cellStyle name="20% - Accent1 5 2 2 3 4 2" xfId="34022"/>
    <cellStyle name="20% - Accent1 5 2 2 3 5" xfId="21195"/>
    <cellStyle name="20% - Accent1 5 2 2 4" xfId="3236"/>
    <cellStyle name="20% - Accent1 5 2 2 4 2" xfId="9632"/>
    <cellStyle name="20% - Accent1 5 2 2 4 2 2" xfId="28851"/>
    <cellStyle name="20% - Accent1 5 2 2 4 3" xfId="16065"/>
    <cellStyle name="20% - Accent1 5 2 2 4 3 2" xfId="35284"/>
    <cellStyle name="20% - Accent1 5 2 2 4 4" xfId="22457"/>
    <cellStyle name="20% - Accent1 5 2 2 5" xfId="5780"/>
    <cellStyle name="20% - Accent1 5 2 2 5 2" xfId="12177"/>
    <cellStyle name="20% - Accent1 5 2 2 5 2 2" xfId="31396"/>
    <cellStyle name="20% - Accent1 5 2 2 5 3" xfId="18610"/>
    <cellStyle name="20% - Accent1 5 2 2 5 3 2" xfId="37829"/>
    <cellStyle name="20% - Accent1 5 2 2 5 4" xfId="25002"/>
    <cellStyle name="20% - Accent1 5 2 2 6" xfId="7106"/>
    <cellStyle name="20% - Accent1 5 2 2 6 2" xfId="26325"/>
    <cellStyle name="20% - Accent1 5 2 2 7" xfId="13539"/>
    <cellStyle name="20% - Accent1 5 2 2 7 2" xfId="32758"/>
    <cellStyle name="20% - Accent1 5 2 2 8" xfId="19931"/>
    <cellStyle name="20% - Accent1 5 2 3" xfId="1024"/>
    <cellStyle name="20% - Accent1 5 2 3 2" xfId="2299"/>
    <cellStyle name="20% - Accent1 5 2 3 2 2" xfId="4825"/>
    <cellStyle name="20% - Accent1 5 2 3 2 2 2" xfId="11221"/>
    <cellStyle name="20% - Accent1 5 2 3 2 2 2 2" xfId="30440"/>
    <cellStyle name="20% - Accent1 5 2 3 2 2 3" xfId="17654"/>
    <cellStyle name="20% - Accent1 5 2 3 2 2 3 2" xfId="36873"/>
    <cellStyle name="20% - Accent1 5 2 3 2 2 4" xfId="24046"/>
    <cellStyle name="20% - Accent1 5 2 3 2 3" xfId="8695"/>
    <cellStyle name="20% - Accent1 5 2 3 2 3 2" xfId="27914"/>
    <cellStyle name="20% - Accent1 5 2 3 2 4" xfId="15128"/>
    <cellStyle name="20% - Accent1 5 2 3 2 4 2" xfId="34347"/>
    <cellStyle name="20% - Accent1 5 2 3 2 5" xfId="21520"/>
    <cellStyle name="20% - Accent1 5 2 3 3" xfId="3561"/>
    <cellStyle name="20% - Accent1 5 2 3 3 2" xfId="9957"/>
    <cellStyle name="20% - Accent1 5 2 3 3 2 2" xfId="29176"/>
    <cellStyle name="20% - Accent1 5 2 3 3 3" xfId="16390"/>
    <cellStyle name="20% - Accent1 5 2 3 3 3 2" xfId="35609"/>
    <cellStyle name="20% - Accent1 5 2 3 3 4" xfId="22782"/>
    <cellStyle name="20% - Accent1 5 2 3 4" xfId="6105"/>
    <cellStyle name="20% - Accent1 5 2 3 4 2" xfId="12502"/>
    <cellStyle name="20% - Accent1 5 2 3 4 2 2" xfId="31721"/>
    <cellStyle name="20% - Accent1 5 2 3 4 3" xfId="18935"/>
    <cellStyle name="20% - Accent1 5 2 3 4 3 2" xfId="38154"/>
    <cellStyle name="20% - Accent1 5 2 3 4 4" xfId="25327"/>
    <cellStyle name="20% - Accent1 5 2 3 5" xfId="7431"/>
    <cellStyle name="20% - Accent1 5 2 3 5 2" xfId="26650"/>
    <cellStyle name="20% - Accent1 5 2 3 6" xfId="13864"/>
    <cellStyle name="20% - Accent1 5 2 3 6 2" xfId="33083"/>
    <cellStyle name="20% - Accent1 5 2 3 7" xfId="20256"/>
    <cellStyle name="20% - Accent1 5 2 4" xfId="1675"/>
    <cellStyle name="20% - Accent1 5 2 4 2" xfId="4201"/>
    <cellStyle name="20% - Accent1 5 2 4 2 2" xfId="10597"/>
    <cellStyle name="20% - Accent1 5 2 4 2 2 2" xfId="29816"/>
    <cellStyle name="20% - Accent1 5 2 4 2 3" xfId="17030"/>
    <cellStyle name="20% - Accent1 5 2 4 2 3 2" xfId="36249"/>
    <cellStyle name="20% - Accent1 5 2 4 2 4" xfId="23422"/>
    <cellStyle name="20% - Accent1 5 2 4 3" xfId="8071"/>
    <cellStyle name="20% - Accent1 5 2 4 3 2" xfId="27290"/>
    <cellStyle name="20% - Accent1 5 2 4 4" xfId="14504"/>
    <cellStyle name="20% - Accent1 5 2 4 4 2" xfId="33723"/>
    <cellStyle name="20% - Accent1 5 2 4 5" xfId="20896"/>
    <cellStyle name="20% - Accent1 5 2 5" xfId="2937"/>
    <cellStyle name="20% - Accent1 5 2 5 2" xfId="9333"/>
    <cellStyle name="20% - Accent1 5 2 5 2 2" xfId="28552"/>
    <cellStyle name="20% - Accent1 5 2 5 3" xfId="15766"/>
    <cellStyle name="20% - Accent1 5 2 5 3 2" xfId="34985"/>
    <cellStyle name="20% - Accent1 5 2 5 4" xfId="22158"/>
    <cellStyle name="20% - Accent1 5 2 6" xfId="5481"/>
    <cellStyle name="20% - Accent1 5 2 6 2" xfId="11878"/>
    <cellStyle name="20% - Accent1 5 2 6 2 2" xfId="31097"/>
    <cellStyle name="20% - Accent1 5 2 6 3" xfId="18311"/>
    <cellStyle name="20% - Accent1 5 2 6 3 2" xfId="37530"/>
    <cellStyle name="20% - Accent1 5 2 6 4" xfId="24703"/>
    <cellStyle name="20% - Accent1 5 2 7" xfId="6807"/>
    <cellStyle name="20% - Accent1 5 2 7 2" xfId="26026"/>
    <cellStyle name="20% - Accent1 5 2 8" xfId="13240"/>
    <cellStyle name="20% - Accent1 5 2 8 2" xfId="32459"/>
    <cellStyle name="20% - Accent1 5 2 9" xfId="19632"/>
    <cellStyle name="20% - Accent1 5 3" xfId="558"/>
    <cellStyle name="20% - Accent1 5 3 2" xfId="1182"/>
    <cellStyle name="20% - Accent1 5 3 2 2" xfId="2457"/>
    <cellStyle name="20% - Accent1 5 3 2 2 2" xfId="4983"/>
    <cellStyle name="20% - Accent1 5 3 2 2 2 2" xfId="11379"/>
    <cellStyle name="20% - Accent1 5 3 2 2 2 2 2" xfId="30598"/>
    <cellStyle name="20% - Accent1 5 3 2 2 2 3" xfId="17812"/>
    <cellStyle name="20% - Accent1 5 3 2 2 2 3 2" xfId="37031"/>
    <cellStyle name="20% - Accent1 5 3 2 2 2 4" xfId="24204"/>
    <cellStyle name="20% - Accent1 5 3 2 2 3" xfId="8853"/>
    <cellStyle name="20% - Accent1 5 3 2 2 3 2" xfId="28072"/>
    <cellStyle name="20% - Accent1 5 3 2 2 4" xfId="15286"/>
    <cellStyle name="20% - Accent1 5 3 2 2 4 2" xfId="34505"/>
    <cellStyle name="20% - Accent1 5 3 2 2 5" xfId="21678"/>
    <cellStyle name="20% - Accent1 5 3 2 3" xfId="3719"/>
    <cellStyle name="20% - Accent1 5 3 2 3 2" xfId="10115"/>
    <cellStyle name="20% - Accent1 5 3 2 3 2 2" xfId="29334"/>
    <cellStyle name="20% - Accent1 5 3 2 3 3" xfId="16548"/>
    <cellStyle name="20% - Accent1 5 3 2 3 3 2" xfId="35767"/>
    <cellStyle name="20% - Accent1 5 3 2 3 4" xfId="22940"/>
    <cellStyle name="20% - Accent1 5 3 2 4" xfId="6263"/>
    <cellStyle name="20% - Accent1 5 3 2 4 2" xfId="12660"/>
    <cellStyle name="20% - Accent1 5 3 2 4 2 2" xfId="31879"/>
    <cellStyle name="20% - Accent1 5 3 2 4 3" xfId="19093"/>
    <cellStyle name="20% - Accent1 5 3 2 4 3 2" xfId="38312"/>
    <cellStyle name="20% - Accent1 5 3 2 4 4" xfId="25485"/>
    <cellStyle name="20% - Accent1 5 3 2 5" xfId="7589"/>
    <cellStyle name="20% - Accent1 5 3 2 5 2" xfId="26808"/>
    <cellStyle name="20% - Accent1 5 3 2 6" xfId="14022"/>
    <cellStyle name="20% - Accent1 5 3 2 6 2" xfId="33241"/>
    <cellStyle name="20% - Accent1 5 3 2 7" xfId="20414"/>
    <cellStyle name="20% - Accent1 5 3 3" xfId="1833"/>
    <cellStyle name="20% - Accent1 5 3 3 2" xfId="4359"/>
    <cellStyle name="20% - Accent1 5 3 3 2 2" xfId="10755"/>
    <cellStyle name="20% - Accent1 5 3 3 2 2 2" xfId="29974"/>
    <cellStyle name="20% - Accent1 5 3 3 2 3" xfId="17188"/>
    <cellStyle name="20% - Accent1 5 3 3 2 3 2" xfId="36407"/>
    <cellStyle name="20% - Accent1 5 3 3 2 4" xfId="23580"/>
    <cellStyle name="20% - Accent1 5 3 3 3" xfId="8229"/>
    <cellStyle name="20% - Accent1 5 3 3 3 2" xfId="27448"/>
    <cellStyle name="20% - Accent1 5 3 3 4" xfId="14662"/>
    <cellStyle name="20% - Accent1 5 3 3 4 2" xfId="33881"/>
    <cellStyle name="20% - Accent1 5 3 3 5" xfId="21054"/>
    <cellStyle name="20% - Accent1 5 3 4" xfId="3095"/>
    <cellStyle name="20% - Accent1 5 3 4 2" xfId="9491"/>
    <cellStyle name="20% - Accent1 5 3 4 2 2" xfId="28710"/>
    <cellStyle name="20% - Accent1 5 3 4 3" xfId="15924"/>
    <cellStyle name="20% - Accent1 5 3 4 3 2" xfId="35143"/>
    <cellStyle name="20% - Accent1 5 3 4 4" xfId="22316"/>
    <cellStyle name="20% - Accent1 5 3 5" xfId="5639"/>
    <cellStyle name="20% - Accent1 5 3 5 2" xfId="12036"/>
    <cellStyle name="20% - Accent1 5 3 5 2 2" xfId="31255"/>
    <cellStyle name="20% - Accent1 5 3 5 3" xfId="18469"/>
    <cellStyle name="20% - Accent1 5 3 5 3 2" xfId="37688"/>
    <cellStyle name="20% - Accent1 5 3 5 4" xfId="24861"/>
    <cellStyle name="20% - Accent1 5 3 6" xfId="6965"/>
    <cellStyle name="20% - Accent1 5 3 6 2" xfId="26184"/>
    <cellStyle name="20% - Accent1 5 3 7" xfId="13398"/>
    <cellStyle name="20% - Accent1 5 3 7 2" xfId="32617"/>
    <cellStyle name="20% - Accent1 5 3 8" xfId="19790"/>
    <cellStyle name="20% - Accent1 5 4" xfId="883"/>
    <cellStyle name="20% - Accent1 5 4 2" xfId="2158"/>
    <cellStyle name="20% - Accent1 5 4 2 2" xfId="4684"/>
    <cellStyle name="20% - Accent1 5 4 2 2 2" xfId="11080"/>
    <cellStyle name="20% - Accent1 5 4 2 2 2 2" xfId="30299"/>
    <cellStyle name="20% - Accent1 5 4 2 2 3" xfId="17513"/>
    <cellStyle name="20% - Accent1 5 4 2 2 3 2" xfId="36732"/>
    <cellStyle name="20% - Accent1 5 4 2 2 4" xfId="23905"/>
    <cellStyle name="20% - Accent1 5 4 2 3" xfId="8554"/>
    <cellStyle name="20% - Accent1 5 4 2 3 2" xfId="27773"/>
    <cellStyle name="20% - Accent1 5 4 2 4" xfId="14987"/>
    <cellStyle name="20% - Accent1 5 4 2 4 2" xfId="34206"/>
    <cellStyle name="20% - Accent1 5 4 2 5" xfId="21379"/>
    <cellStyle name="20% - Accent1 5 4 3" xfId="3420"/>
    <cellStyle name="20% - Accent1 5 4 3 2" xfId="9816"/>
    <cellStyle name="20% - Accent1 5 4 3 2 2" xfId="29035"/>
    <cellStyle name="20% - Accent1 5 4 3 3" xfId="16249"/>
    <cellStyle name="20% - Accent1 5 4 3 3 2" xfId="35468"/>
    <cellStyle name="20% - Accent1 5 4 3 4" xfId="22641"/>
    <cellStyle name="20% - Accent1 5 4 4" xfId="5964"/>
    <cellStyle name="20% - Accent1 5 4 4 2" xfId="12361"/>
    <cellStyle name="20% - Accent1 5 4 4 2 2" xfId="31580"/>
    <cellStyle name="20% - Accent1 5 4 4 3" xfId="18794"/>
    <cellStyle name="20% - Accent1 5 4 4 3 2" xfId="38013"/>
    <cellStyle name="20% - Accent1 5 4 4 4" xfId="25186"/>
    <cellStyle name="20% - Accent1 5 4 5" xfId="7290"/>
    <cellStyle name="20% - Accent1 5 4 5 2" xfId="26509"/>
    <cellStyle name="20% - Accent1 5 4 6" xfId="13723"/>
    <cellStyle name="20% - Accent1 5 4 6 2" xfId="32942"/>
    <cellStyle name="20% - Accent1 5 4 7" xfId="20115"/>
    <cellStyle name="20% - Accent1 5 5" xfId="1534"/>
    <cellStyle name="20% - Accent1 5 5 2" xfId="4060"/>
    <cellStyle name="20% - Accent1 5 5 2 2" xfId="10456"/>
    <cellStyle name="20% - Accent1 5 5 2 2 2" xfId="29675"/>
    <cellStyle name="20% - Accent1 5 5 2 3" xfId="16889"/>
    <cellStyle name="20% - Accent1 5 5 2 3 2" xfId="36108"/>
    <cellStyle name="20% - Accent1 5 5 2 4" xfId="23281"/>
    <cellStyle name="20% - Accent1 5 5 3" xfId="7930"/>
    <cellStyle name="20% - Accent1 5 5 3 2" xfId="27149"/>
    <cellStyle name="20% - Accent1 5 5 4" xfId="14363"/>
    <cellStyle name="20% - Accent1 5 5 4 2" xfId="33582"/>
    <cellStyle name="20% - Accent1 5 5 5" xfId="20755"/>
    <cellStyle name="20% - Accent1 5 6" xfId="2796"/>
    <cellStyle name="20% - Accent1 5 6 2" xfId="9192"/>
    <cellStyle name="20% - Accent1 5 6 2 2" xfId="28411"/>
    <cellStyle name="20% - Accent1 5 6 3" xfId="15625"/>
    <cellStyle name="20% - Accent1 5 6 3 2" xfId="34844"/>
    <cellStyle name="20% - Accent1 5 6 4" xfId="22017"/>
    <cellStyle name="20% - Accent1 5 7" xfId="5340"/>
    <cellStyle name="20% - Accent1 5 7 2" xfId="11736"/>
    <cellStyle name="20% - Accent1 5 7 2 2" xfId="30955"/>
    <cellStyle name="20% - Accent1 5 7 3" xfId="18169"/>
    <cellStyle name="20% - Accent1 5 7 3 2" xfId="37388"/>
    <cellStyle name="20% - Accent1 5 7 4" xfId="24561"/>
    <cellStyle name="20% - Accent1 5 8" xfId="6666"/>
    <cellStyle name="20% - Accent1 5 8 2" xfId="25885"/>
    <cellStyle name="20% - Accent1 5 9" xfId="13099"/>
    <cellStyle name="20% - Accent1 5 9 2" xfId="32318"/>
    <cellStyle name="20% - Accent1 6" xfId="250"/>
    <cellStyle name="20% - Accent1 6 10" xfId="19504"/>
    <cellStyle name="20% - Accent1 6 2" xfId="408"/>
    <cellStyle name="20% - Accent1 6 2 2" xfId="712"/>
    <cellStyle name="20% - Accent1 6 2 2 2" xfId="1336"/>
    <cellStyle name="20% - Accent1 6 2 2 2 2" xfId="2611"/>
    <cellStyle name="20% - Accent1 6 2 2 2 2 2" xfId="5137"/>
    <cellStyle name="20% - Accent1 6 2 2 2 2 2 2" xfId="11533"/>
    <cellStyle name="20% - Accent1 6 2 2 2 2 2 2 2" xfId="30752"/>
    <cellStyle name="20% - Accent1 6 2 2 2 2 2 3" xfId="17966"/>
    <cellStyle name="20% - Accent1 6 2 2 2 2 2 3 2" xfId="37185"/>
    <cellStyle name="20% - Accent1 6 2 2 2 2 2 4" xfId="24358"/>
    <cellStyle name="20% - Accent1 6 2 2 2 2 3" xfId="9007"/>
    <cellStyle name="20% - Accent1 6 2 2 2 2 3 2" xfId="28226"/>
    <cellStyle name="20% - Accent1 6 2 2 2 2 4" xfId="15440"/>
    <cellStyle name="20% - Accent1 6 2 2 2 2 4 2" xfId="34659"/>
    <cellStyle name="20% - Accent1 6 2 2 2 2 5" xfId="21832"/>
    <cellStyle name="20% - Accent1 6 2 2 2 3" xfId="3873"/>
    <cellStyle name="20% - Accent1 6 2 2 2 3 2" xfId="10269"/>
    <cellStyle name="20% - Accent1 6 2 2 2 3 2 2" xfId="29488"/>
    <cellStyle name="20% - Accent1 6 2 2 2 3 3" xfId="16702"/>
    <cellStyle name="20% - Accent1 6 2 2 2 3 3 2" xfId="35921"/>
    <cellStyle name="20% - Accent1 6 2 2 2 3 4" xfId="23094"/>
    <cellStyle name="20% - Accent1 6 2 2 2 4" xfId="6417"/>
    <cellStyle name="20% - Accent1 6 2 2 2 4 2" xfId="12814"/>
    <cellStyle name="20% - Accent1 6 2 2 2 4 2 2" xfId="32033"/>
    <cellStyle name="20% - Accent1 6 2 2 2 4 3" xfId="19247"/>
    <cellStyle name="20% - Accent1 6 2 2 2 4 3 2" xfId="38466"/>
    <cellStyle name="20% - Accent1 6 2 2 2 4 4" xfId="25639"/>
    <cellStyle name="20% - Accent1 6 2 2 2 5" xfId="7743"/>
    <cellStyle name="20% - Accent1 6 2 2 2 5 2" xfId="26962"/>
    <cellStyle name="20% - Accent1 6 2 2 2 6" xfId="14176"/>
    <cellStyle name="20% - Accent1 6 2 2 2 6 2" xfId="33395"/>
    <cellStyle name="20% - Accent1 6 2 2 2 7" xfId="20568"/>
    <cellStyle name="20% - Accent1 6 2 2 3" xfId="1987"/>
    <cellStyle name="20% - Accent1 6 2 2 3 2" xfId="4513"/>
    <cellStyle name="20% - Accent1 6 2 2 3 2 2" xfId="10909"/>
    <cellStyle name="20% - Accent1 6 2 2 3 2 2 2" xfId="30128"/>
    <cellStyle name="20% - Accent1 6 2 2 3 2 3" xfId="17342"/>
    <cellStyle name="20% - Accent1 6 2 2 3 2 3 2" xfId="36561"/>
    <cellStyle name="20% - Accent1 6 2 2 3 2 4" xfId="23734"/>
    <cellStyle name="20% - Accent1 6 2 2 3 3" xfId="8383"/>
    <cellStyle name="20% - Accent1 6 2 2 3 3 2" xfId="27602"/>
    <cellStyle name="20% - Accent1 6 2 2 3 4" xfId="14816"/>
    <cellStyle name="20% - Accent1 6 2 2 3 4 2" xfId="34035"/>
    <cellStyle name="20% - Accent1 6 2 2 3 5" xfId="21208"/>
    <cellStyle name="20% - Accent1 6 2 2 4" xfId="3249"/>
    <cellStyle name="20% - Accent1 6 2 2 4 2" xfId="9645"/>
    <cellStyle name="20% - Accent1 6 2 2 4 2 2" xfId="28864"/>
    <cellStyle name="20% - Accent1 6 2 2 4 3" xfId="16078"/>
    <cellStyle name="20% - Accent1 6 2 2 4 3 2" xfId="35297"/>
    <cellStyle name="20% - Accent1 6 2 2 4 4" xfId="22470"/>
    <cellStyle name="20% - Accent1 6 2 2 5" xfId="5793"/>
    <cellStyle name="20% - Accent1 6 2 2 5 2" xfId="12190"/>
    <cellStyle name="20% - Accent1 6 2 2 5 2 2" xfId="31409"/>
    <cellStyle name="20% - Accent1 6 2 2 5 3" xfId="18623"/>
    <cellStyle name="20% - Accent1 6 2 2 5 3 2" xfId="37842"/>
    <cellStyle name="20% - Accent1 6 2 2 5 4" xfId="25015"/>
    <cellStyle name="20% - Accent1 6 2 2 6" xfId="7119"/>
    <cellStyle name="20% - Accent1 6 2 2 6 2" xfId="26338"/>
    <cellStyle name="20% - Accent1 6 2 2 7" xfId="13552"/>
    <cellStyle name="20% - Accent1 6 2 2 7 2" xfId="32771"/>
    <cellStyle name="20% - Accent1 6 2 2 8" xfId="19944"/>
    <cellStyle name="20% - Accent1 6 2 3" xfId="1037"/>
    <cellStyle name="20% - Accent1 6 2 3 2" xfId="2312"/>
    <cellStyle name="20% - Accent1 6 2 3 2 2" xfId="4838"/>
    <cellStyle name="20% - Accent1 6 2 3 2 2 2" xfId="11234"/>
    <cellStyle name="20% - Accent1 6 2 3 2 2 2 2" xfId="30453"/>
    <cellStyle name="20% - Accent1 6 2 3 2 2 3" xfId="17667"/>
    <cellStyle name="20% - Accent1 6 2 3 2 2 3 2" xfId="36886"/>
    <cellStyle name="20% - Accent1 6 2 3 2 2 4" xfId="24059"/>
    <cellStyle name="20% - Accent1 6 2 3 2 3" xfId="8708"/>
    <cellStyle name="20% - Accent1 6 2 3 2 3 2" xfId="27927"/>
    <cellStyle name="20% - Accent1 6 2 3 2 4" xfId="15141"/>
    <cellStyle name="20% - Accent1 6 2 3 2 4 2" xfId="34360"/>
    <cellStyle name="20% - Accent1 6 2 3 2 5" xfId="21533"/>
    <cellStyle name="20% - Accent1 6 2 3 3" xfId="3574"/>
    <cellStyle name="20% - Accent1 6 2 3 3 2" xfId="9970"/>
    <cellStyle name="20% - Accent1 6 2 3 3 2 2" xfId="29189"/>
    <cellStyle name="20% - Accent1 6 2 3 3 3" xfId="16403"/>
    <cellStyle name="20% - Accent1 6 2 3 3 3 2" xfId="35622"/>
    <cellStyle name="20% - Accent1 6 2 3 3 4" xfId="22795"/>
    <cellStyle name="20% - Accent1 6 2 3 4" xfId="6118"/>
    <cellStyle name="20% - Accent1 6 2 3 4 2" xfId="12515"/>
    <cellStyle name="20% - Accent1 6 2 3 4 2 2" xfId="31734"/>
    <cellStyle name="20% - Accent1 6 2 3 4 3" xfId="18948"/>
    <cellStyle name="20% - Accent1 6 2 3 4 3 2" xfId="38167"/>
    <cellStyle name="20% - Accent1 6 2 3 4 4" xfId="25340"/>
    <cellStyle name="20% - Accent1 6 2 3 5" xfId="7444"/>
    <cellStyle name="20% - Accent1 6 2 3 5 2" xfId="26663"/>
    <cellStyle name="20% - Accent1 6 2 3 6" xfId="13877"/>
    <cellStyle name="20% - Accent1 6 2 3 6 2" xfId="33096"/>
    <cellStyle name="20% - Accent1 6 2 3 7" xfId="20269"/>
    <cellStyle name="20% - Accent1 6 2 4" xfId="1688"/>
    <cellStyle name="20% - Accent1 6 2 4 2" xfId="4214"/>
    <cellStyle name="20% - Accent1 6 2 4 2 2" xfId="10610"/>
    <cellStyle name="20% - Accent1 6 2 4 2 2 2" xfId="29829"/>
    <cellStyle name="20% - Accent1 6 2 4 2 3" xfId="17043"/>
    <cellStyle name="20% - Accent1 6 2 4 2 3 2" xfId="36262"/>
    <cellStyle name="20% - Accent1 6 2 4 2 4" xfId="23435"/>
    <cellStyle name="20% - Accent1 6 2 4 3" xfId="8084"/>
    <cellStyle name="20% - Accent1 6 2 4 3 2" xfId="27303"/>
    <cellStyle name="20% - Accent1 6 2 4 4" xfId="14517"/>
    <cellStyle name="20% - Accent1 6 2 4 4 2" xfId="33736"/>
    <cellStyle name="20% - Accent1 6 2 4 5" xfId="20909"/>
    <cellStyle name="20% - Accent1 6 2 5" xfId="2950"/>
    <cellStyle name="20% - Accent1 6 2 5 2" xfId="9346"/>
    <cellStyle name="20% - Accent1 6 2 5 2 2" xfId="28565"/>
    <cellStyle name="20% - Accent1 6 2 5 3" xfId="15779"/>
    <cellStyle name="20% - Accent1 6 2 5 3 2" xfId="34998"/>
    <cellStyle name="20% - Accent1 6 2 5 4" xfId="22171"/>
    <cellStyle name="20% - Accent1 6 2 6" xfId="5494"/>
    <cellStyle name="20% - Accent1 6 2 6 2" xfId="11891"/>
    <cellStyle name="20% - Accent1 6 2 6 2 2" xfId="31110"/>
    <cellStyle name="20% - Accent1 6 2 6 3" xfId="18324"/>
    <cellStyle name="20% - Accent1 6 2 6 3 2" xfId="37543"/>
    <cellStyle name="20% - Accent1 6 2 6 4" xfId="24716"/>
    <cellStyle name="20% - Accent1 6 2 7" xfId="6820"/>
    <cellStyle name="20% - Accent1 6 2 7 2" xfId="26039"/>
    <cellStyle name="20% - Accent1 6 2 8" xfId="13253"/>
    <cellStyle name="20% - Accent1 6 2 8 2" xfId="32472"/>
    <cellStyle name="20% - Accent1 6 2 9" xfId="19645"/>
    <cellStyle name="20% - Accent1 6 3" xfId="571"/>
    <cellStyle name="20% - Accent1 6 3 2" xfId="1195"/>
    <cellStyle name="20% - Accent1 6 3 2 2" xfId="2470"/>
    <cellStyle name="20% - Accent1 6 3 2 2 2" xfId="4996"/>
    <cellStyle name="20% - Accent1 6 3 2 2 2 2" xfId="11392"/>
    <cellStyle name="20% - Accent1 6 3 2 2 2 2 2" xfId="30611"/>
    <cellStyle name="20% - Accent1 6 3 2 2 2 3" xfId="17825"/>
    <cellStyle name="20% - Accent1 6 3 2 2 2 3 2" xfId="37044"/>
    <cellStyle name="20% - Accent1 6 3 2 2 2 4" xfId="24217"/>
    <cellStyle name="20% - Accent1 6 3 2 2 3" xfId="8866"/>
    <cellStyle name="20% - Accent1 6 3 2 2 3 2" xfId="28085"/>
    <cellStyle name="20% - Accent1 6 3 2 2 4" xfId="15299"/>
    <cellStyle name="20% - Accent1 6 3 2 2 4 2" xfId="34518"/>
    <cellStyle name="20% - Accent1 6 3 2 2 5" xfId="21691"/>
    <cellStyle name="20% - Accent1 6 3 2 3" xfId="3732"/>
    <cellStyle name="20% - Accent1 6 3 2 3 2" xfId="10128"/>
    <cellStyle name="20% - Accent1 6 3 2 3 2 2" xfId="29347"/>
    <cellStyle name="20% - Accent1 6 3 2 3 3" xfId="16561"/>
    <cellStyle name="20% - Accent1 6 3 2 3 3 2" xfId="35780"/>
    <cellStyle name="20% - Accent1 6 3 2 3 4" xfId="22953"/>
    <cellStyle name="20% - Accent1 6 3 2 4" xfId="6276"/>
    <cellStyle name="20% - Accent1 6 3 2 4 2" xfId="12673"/>
    <cellStyle name="20% - Accent1 6 3 2 4 2 2" xfId="31892"/>
    <cellStyle name="20% - Accent1 6 3 2 4 3" xfId="19106"/>
    <cellStyle name="20% - Accent1 6 3 2 4 3 2" xfId="38325"/>
    <cellStyle name="20% - Accent1 6 3 2 4 4" xfId="25498"/>
    <cellStyle name="20% - Accent1 6 3 2 5" xfId="7602"/>
    <cellStyle name="20% - Accent1 6 3 2 5 2" xfId="26821"/>
    <cellStyle name="20% - Accent1 6 3 2 6" xfId="14035"/>
    <cellStyle name="20% - Accent1 6 3 2 6 2" xfId="33254"/>
    <cellStyle name="20% - Accent1 6 3 2 7" xfId="20427"/>
    <cellStyle name="20% - Accent1 6 3 3" xfId="1846"/>
    <cellStyle name="20% - Accent1 6 3 3 2" xfId="4372"/>
    <cellStyle name="20% - Accent1 6 3 3 2 2" xfId="10768"/>
    <cellStyle name="20% - Accent1 6 3 3 2 2 2" xfId="29987"/>
    <cellStyle name="20% - Accent1 6 3 3 2 3" xfId="17201"/>
    <cellStyle name="20% - Accent1 6 3 3 2 3 2" xfId="36420"/>
    <cellStyle name="20% - Accent1 6 3 3 2 4" xfId="23593"/>
    <cellStyle name="20% - Accent1 6 3 3 3" xfId="8242"/>
    <cellStyle name="20% - Accent1 6 3 3 3 2" xfId="27461"/>
    <cellStyle name="20% - Accent1 6 3 3 4" xfId="14675"/>
    <cellStyle name="20% - Accent1 6 3 3 4 2" xfId="33894"/>
    <cellStyle name="20% - Accent1 6 3 3 5" xfId="21067"/>
    <cellStyle name="20% - Accent1 6 3 4" xfId="3108"/>
    <cellStyle name="20% - Accent1 6 3 4 2" xfId="9504"/>
    <cellStyle name="20% - Accent1 6 3 4 2 2" xfId="28723"/>
    <cellStyle name="20% - Accent1 6 3 4 3" xfId="15937"/>
    <cellStyle name="20% - Accent1 6 3 4 3 2" xfId="35156"/>
    <cellStyle name="20% - Accent1 6 3 4 4" xfId="22329"/>
    <cellStyle name="20% - Accent1 6 3 5" xfId="5652"/>
    <cellStyle name="20% - Accent1 6 3 5 2" xfId="12049"/>
    <cellStyle name="20% - Accent1 6 3 5 2 2" xfId="31268"/>
    <cellStyle name="20% - Accent1 6 3 5 3" xfId="18482"/>
    <cellStyle name="20% - Accent1 6 3 5 3 2" xfId="37701"/>
    <cellStyle name="20% - Accent1 6 3 5 4" xfId="24874"/>
    <cellStyle name="20% - Accent1 6 3 6" xfId="6978"/>
    <cellStyle name="20% - Accent1 6 3 6 2" xfId="26197"/>
    <cellStyle name="20% - Accent1 6 3 7" xfId="13411"/>
    <cellStyle name="20% - Accent1 6 3 7 2" xfId="32630"/>
    <cellStyle name="20% - Accent1 6 3 8" xfId="19803"/>
    <cellStyle name="20% - Accent1 6 4" xfId="896"/>
    <cellStyle name="20% - Accent1 6 4 2" xfId="2171"/>
    <cellStyle name="20% - Accent1 6 4 2 2" xfId="4697"/>
    <cellStyle name="20% - Accent1 6 4 2 2 2" xfId="11093"/>
    <cellStyle name="20% - Accent1 6 4 2 2 2 2" xfId="30312"/>
    <cellStyle name="20% - Accent1 6 4 2 2 3" xfId="17526"/>
    <cellStyle name="20% - Accent1 6 4 2 2 3 2" xfId="36745"/>
    <cellStyle name="20% - Accent1 6 4 2 2 4" xfId="23918"/>
    <cellStyle name="20% - Accent1 6 4 2 3" xfId="8567"/>
    <cellStyle name="20% - Accent1 6 4 2 3 2" xfId="27786"/>
    <cellStyle name="20% - Accent1 6 4 2 4" xfId="15000"/>
    <cellStyle name="20% - Accent1 6 4 2 4 2" xfId="34219"/>
    <cellStyle name="20% - Accent1 6 4 2 5" xfId="21392"/>
    <cellStyle name="20% - Accent1 6 4 3" xfId="3433"/>
    <cellStyle name="20% - Accent1 6 4 3 2" xfId="9829"/>
    <cellStyle name="20% - Accent1 6 4 3 2 2" xfId="29048"/>
    <cellStyle name="20% - Accent1 6 4 3 3" xfId="16262"/>
    <cellStyle name="20% - Accent1 6 4 3 3 2" xfId="35481"/>
    <cellStyle name="20% - Accent1 6 4 3 4" xfId="22654"/>
    <cellStyle name="20% - Accent1 6 4 4" xfId="5977"/>
    <cellStyle name="20% - Accent1 6 4 4 2" xfId="12374"/>
    <cellStyle name="20% - Accent1 6 4 4 2 2" xfId="31593"/>
    <cellStyle name="20% - Accent1 6 4 4 3" xfId="18807"/>
    <cellStyle name="20% - Accent1 6 4 4 3 2" xfId="38026"/>
    <cellStyle name="20% - Accent1 6 4 4 4" xfId="25199"/>
    <cellStyle name="20% - Accent1 6 4 5" xfId="7303"/>
    <cellStyle name="20% - Accent1 6 4 5 2" xfId="26522"/>
    <cellStyle name="20% - Accent1 6 4 6" xfId="13736"/>
    <cellStyle name="20% - Accent1 6 4 6 2" xfId="32955"/>
    <cellStyle name="20% - Accent1 6 4 7" xfId="20128"/>
    <cellStyle name="20% - Accent1 6 5" xfId="1547"/>
    <cellStyle name="20% - Accent1 6 5 2" xfId="4073"/>
    <cellStyle name="20% - Accent1 6 5 2 2" xfId="10469"/>
    <cellStyle name="20% - Accent1 6 5 2 2 2" xfId="29688"/>
    <cellStyle name="20% - Accent1 6 5 2 3" xfId="16902"/>
    <cellStyle name="20% - Accent1 6 5 2 3 2" xfId="36121"/>
    <cellStyle name="20% - Accent1 6 5 2 4" xfId="23294"/>
    <cellStyle name="20% - Accent1 6 5 3" xfId="7943"/>
    <cellStyle name="20% - Accent1 6 5 3 2" xfId="27162"/>
    <cellStyle name="20% - Accent1 6 5 4" xfId="14376"/>
    <cellStyle name="20% - Accent1 6 5 4 2" xfId="33595"/>
    <cellStyle name="20% - Accent1 6 5 5" xfId="20768"/>
    <cellStyle name="20% - Accent1 6 6" xfId="2809"/>
    <cellStyle name="20% - Accent1 6 6 2" xfId="9205"/>
    <cellStyle name="20% - Accent1 6 6 2 2" xfId="28424"/>
    <cellStyle name="20% - Accent1 6 6 3" xfId="15638"/>
    <cellStyle name="20% - Accent1 6 6 3 2" xfId="34857"/>
    <cellStyle name="20% - Accent1 6 6 4" xfId="22030"/>
    <cellStyle name="20% - Accent1 6 7" xfId="5353"/>
    <cellStyle name="20% - Accent1 6 7 2" xfId="11749"/>
    <cellStyle name="20% - Accent1 6 7 2 2" xfId="30968"/>
    <cellStyle name="20% - Accent1 6 7 3" xfId="18182"/>
    <cellStyle name="20% - Accent1 6 7 3 2" xfId="37401"/>
    <cellStyle name="20% - Accent1 6 7 4" xfId="24574"/>
    <cellStyle name="20% - Accent1 6 8" xfId="6679"/>
    <cellStyle name="20% - Accent1 6 8 2" xfId="25898"/>
    <cellStyle name="20% - Accent1 6 9" xfId="13112"/>
    <cellStyle name="20% - Accent1 6 9 2" xfId="32331"/>
    <cellStyle name="20% - Accent1 7" xfId="267"/>
    <cellStyle name="20% - Accent1 7 10" xfId="19521"/>
    <cellStyle name="20% - Accent1 7 2" xfId="425"/>
    <cellStyle name="20% - Accent1 7 2 2" xfId="729"/>
    <cellStyle name="20% - Accent1 7 2 2 2" xfId="1353"/>
    <cellStyle name="20% - Accent1 7 2 2 2 2" xfId="2628"/>
    <cellStyle name="20% - Accent1 7 2 2 2 2 2" xfId="5154"/>
    <cellStyle name="20% - Accent1 7 2 2 2 2 2 2" xfId="11550"/>
    <cellStyle name="20% - Accent1 7 2 2 2 2 2 2 2" xfId="30769"/>
    <cellStyle name="20% - Accent1 7 2 2 2 2 2 3" xfId="17983"/>
    <cellStyle name="20% - Accent1 7 2 2 2 2 2 3 2" xfId="37202"/>
    <cellStyle name="20% - Accent1 7 2 2 2 2 2 4" xfId="24375"/>
    <cellStyle name="20% - Accent1 7 2 2 2 2 3" xfId="9024"/>
    <cellStyle name="20% - Accent1 7 2 2 2 2 3 2" xfId="28243"/>
    <cellStyle name="20% - Accent1 7 2 2 2 2 4" xfId="15457"/>
    <cellStyle name="20% - Accent1 7 2 2 2 2 4 2" xfId="34676"/>
    <cellStyle name="20% - Accent1 7 2 2 2 2 5" xfId="21849"/>
    <cellStyle name="20% - Accent1 7 2 2 2 3" xfId="3890"/>
    <cellStyle name="20% - Accent1 7 2 2 2 3 2" xfId="10286"/>
    <cellStyle name="20% - Accent1 7 2 2 2 3 2 2" xfId="29505"/>
    <cellStyle name="20% - Accent1 7 2 2 2 3 3" xfId="16719"/>
    <cellStyle name="20% - Accent1 7 2 2 2 3 3 2" xfId="35938"/>
    <cellStyle name="20% - Accent1 7 2 2 2 3 4" xfId="23111"/>
    <cellStyle name="20% - Accent1 7 2 2 2 4" xfId="6434"/>
    <cellStyle name="20% - Accent1 7 2 2 2 4 2" xfId="12831"/>
    <cellStyle name="20% - Accent1 7 2 2 2 4 2 2" xfId="32050"/>
    <cellStyle name="20% - Accent1 7 2 2 2 4 3" xfId="19264"/>
    <cellStyle name="20% - Accent1 7 2 2 2 4 3 2" xfId="38483"/>
    <cellStyle name="20% - Accent1 7 2 2 2 4 4" xfId="25656"/>
    <cellStyle name="20% - Accent1 7 2 2 2 5" xfId="7760"/>
    <cellStyle name="20% - Accent1 7 2 2 2 5 2" xfId="26979"/>
    <cellStyle name="20% - Accent1 7 2 2 2 6" xfId="14193"/>
    <cellStyle name="20% - Accent1 7 2 2 2 6 2" xfId="33412"/>
    <cellStyle name="20% - Accent1 7 2 2 2 7" xfId="20585"/>
    <cellStyle name="20% - Accent1 7 2 2 3" xfId="2004"/>
    <cellStyle name="20% - Accent1 7 2 2 3 2" xfId="4530"/>
    <cellStyle name="20% - Accent1 7 2 2 3 2 2" xfId="10926"/>
    <cellStyle name="20% - Accent1 7 2 2 3 2 2 2" xfId="30145"/>
    <cellStyle name="20% - Accent1 7 2 2 3 2 3" xfId="17359"/>
    <cellStyle name="20% - Accent1 7 2 2 3 2 3 2" xfId="36578"/>
    <cellStyle name="20% - Accent1 7 2 2 3 2 4" xfId="23751"/>
    <cellStyle name="20% - Accent1 7 2 2 3 3" xfId="8400"/>
    <cellStyle name="20% - Accent1 7 2 2 3 3 2" xfId="27619"/>
    <cellStyle name="20% - Accent1 7 2 2 3 4" xfId="14833"/>
    <cellStyle name="20% - Accent1 7 2 2 3 4 2" xfId="34052"/>
    <cellStyle name="20% - Accent1 7 2 2 3 5" xfId="21225"/>
    <cellStyle name="20% - Accent1 7 2 2 4" xfId="3266"/>
    <cellStyle name="20% - Accent1 7 2 2 4 2" xfId="9662"/>
    <cellStyle name="20% - Accent1 7 2 2 4 2 2" xfId="28881"/>
    <cellStyle name="20% - Accent1 7 2 2 4 3" xfId="16095"/>
    <cellStyle name="20% - Accent1 7 2 2 4 3 2" xfId="35314"/>
    <cellStyle name="20% - Accent1 7 2 2 4 4" xfId="22487"/>
    <cellStyle name="20% - Accent1 7 2 2 5" xfId="5810"/>
    <cellStyle name="20% - Accent1 7 2 2 5 2" xfId="12207"/>
    <cellStyle name="20% - Accent1 7 2 2 5 2 2" xfId="31426"/>
    <cellStyle name="20% - Accent1 7 2 2 5 3" xfId="18640"/>
    <cellStyle name="20% - Accent1 7 2 2 5 3 2" xfId="37859"/>
    <cellStyle name="20% - Accent1 7 2 2 5 4" xfId="25032"/>
    <cellStyle name="20% - Accent1 7 2 2 6" xfId="7136"/>
    <cellStyle name="20% - Accent1 7 2 2 6 2" xfId="26355"/>
    <cellStyle name="20% - Accent1 7 2 2 7" xfId="13569"/>
    <cellStyle name="20% - Accent1 7 2 2 7 2" xfId="32788"/>
    <cellStyle name="20% - Accent1 7 2 2 8" xfId="19961"/>
    <cellStyle name="20% - Accent1 7 2 3" xfId="1054"/>
    <cellStyle name="20% - Accent1 7 2 3 2" xfId="2329"/>
    <cellStyle name="20% - Accent1 7 2 3 2 2" xfId="4855"/>
    <cellStyle name="20% - Accent1 7 2 3 2 2 2" xfId="11251"/>
    <cellStyle name="20% - Accent1 7 2 3 2 2 2 2" xfId="30470"/>
    <cellStyle name="20% - Accent1 7 2 3 2 2 3" xfId="17684"/>
    <cellStyle name="20% - Accent1 7 2 3 2 2 3 2" xfId="36903"/>
    <cellStyle name="20% - Accent1 7 2 3 2 2 4" xfId="24076"/>
    <cellStyle name="20% - Accent1 7 2 3 2 3" xfId="8725"/>
    <cellStyle name="20% - Accent1 7 2 3 2 3 2" xfId="27944"/>
    <cellStyle name="20% - Accent1 7 2 3 2 4" xfId="15158"/>
    <cellStyle name="20% - Accent1 7 2 3 2 4 2" xfId="34377"/>
    <cellStyle name="20% - Accent1 7 2 3 2 5" xfId="21550"/>
    <cellStyle name="20% - Accent1 7 2 3 3" xfId="3591"/>
    <cellStyle name="20% - Accent1 7 2 3 3 2" xfId="9987"/>
    <cellStyle name="20% - Accent1 7 2 3 3 2 2" xfId="29206"/>
    <cellStyle name="20% - Accent1 7 2 3 3 3" xfId="16420"/>
    <cellStyle name="20% - Accent1 7 2 3 3 3 2" xfId="35639"/>
    <cellStyle name="20% - Accent1 7 2 3 3 4" xfId="22812"/>
    <cellStyle name="20% - Accent1 7 2 3 4" xfId="6135"/>
    <cellStyle name="20% - Accent1 7 2 3 4 2" xfId="12532"/>
    <cellStyle name="20% - Accent1 7 2 3 4 2 2" xfId="31751"/>
    <cellStyle name="20% - Accent1 7 2 3 4 3" xfId="18965"/>
    <cellStyle name="20% - Accent1 7 2 3 4 3 2" xfId="38184"/>
    <cellStyle name="20% - Accent1 7 2 3 4 4" xfId="25357"/>
    <cellStyle name="20% - Accent1 7 2 3 5" xfId="7461"/>
    <cellStyle name="20% - Accent1 7 2 3 5 2" xfId="26680"/>
    <cellStyle name="20% - Accent1 7 2 3 6" xfId="13894"/>
    <cellStyle name="20% - Accent1 7 2 3 6 2" xfId="33113"/>
    <cellStyle name="20% - Accent1 7 2 3 7" xfId="20286"/>
    <cellStyle name="20% - Accent1 7 2 4" xfId="1705"/>
    <cellStyle name="20% - Accent1 7 2 4 2" xfId="4231"/>
    <cellStyle name="20% - Accent1 7 2 4 2 2" xfId="10627"/>
    <cellStyle name="20% - Accent1 7 2 4 2 2 2" xfId="29846"/>
    <cellStyle name="20% - Accent1 7 2 4 2 3" xfId="17060"/>
    <cellStyle name="20% - Accent1 7 2 4 2 3 2" xfId="36279"/>
    <cellStyle name="20% - Accent1 7 2 4 2 4" xfId="23452"/>
    <cellStyle name="20% - Accent1 7 2 4 3" xfId="8101"/>
    <cellStyle name="20% - Accent1 7 2 4 3 2" xfId="27320"/>
    <cellStyle name="20% - Accent1 7 2 4 4" xfId="14534"/>
    <cellStyle name="20% - Accent1 7 2 4 4 2" xfId="33753"/>
    <cellStyle name="20% - Accent1 7 2 4 5" xfId="20926"/>
    <cellStyle name="20% - Accent1 7 2 5" xfId="2967"/>
    <cellStyle name="20% - Accent1 7 2 5 2" xfId="9363"/>
    <cellStyle name="20% - Accent1 7 2 5 2 2" xfId="28582"/>
    <cellStyle name="20% - Accent1 7 2 5 3" xfId="15796"/>
    <cellStyle name="20% - Accent1 7 2 5 3 2" xfId="35015"/>
    <cellStyle name="20% - Accent1 7 2 5 4" xfId="22188"/>
    <cellStyle name="20% - Accent1 7 2 6" xfId="5511"/>
    <cellStyle name="20% - Accent1 7 2 6 2" xfId="11908"/>
    <cellStyle name="20% - Accent1 7 2 6 2 2" xfId="31127"/>
    <cellStyle name="20% - Accent1 7 2 6 3" xfId="18341"/>
    <cellStyle name="20% - Accent1 7 2 6 3 2" xfId="37560"/>
    <cellStyle name="20% - Accent1 7 2 6 4" xfId="24733"/>
    <cellStyle name="20% - Accent1 7 2 7" xfId="6837"/>
    <cellStyle name="20% - Accent1 7 2 7 2" xfId="26056"/>
    <cellStyle name="20% - Accent1 7 2 8" xfId="13270"/>
    <cellStyle name="20% - Accent1 7 2 8 2" xfId="32489"/>
    <cellStyle name="20% - Accent1 7 2 9" xfId="19662"/>
    <cellStyle name="20% - Accent1 7 3" xfId="588"/>
    <cellStyle name="20% - Accent1 7 3 2" xfId="1212"/>
    <cellStyle name="20% - Accent1 7 3 2 2" xfId="2487"/>
    <cellStyle name="20% - Accent1 7 3 2 2 2" xfId="5013"/>
    <cellStyle name="20% - Accent1 7 3 2 2 2 2" xfId="11409"/>
    <cellStyle name="20% - Accent1 7 3 2 2 2 2 2" xfId="30628"/>
    <cellStyle name="20% - Accent1 7 3 2 2 2 3" xfId="17842"/>
    <cellStyle name="20% - Accent1 7 3 2 2 2 3 2" xfId="37061"/>
    <cellStyle name="20% - Accent1 7 3 2 2 2 4" xfId="24234"/>
    <cellStyle name="20% - Accent1 7 3 2 2 3" xfId="8883"/>
    <cellStyle name="20% - Accent1 7 3 2 2 3 2" xfId="28102"/>
    <cellStyle name="20% - Accent1 7 3 2 2 4" xfId="15316"/>
    <cellStyle name="20% - Accent1 7 3 2 2 4 2" xfId="34535"/>
    <cellStyle name="20% - Accent1 7 3 2 2 5" xfId="21708"/>
    <cellStyle name="20% - Accent1 7 3 2 3" xfId="3749"/>
    <cellStyle name="20% - Accent1 7 3 2 3 2" xfId="10145"/>
    <cellStyle name="20% - Accent1 7 3 2 3 2 2" xfId="29364"/>
    <cellStyle name="20% - Accent1 7 3 2 3 3" xfId="16578"/>
    <cellStyle name="20% - Accent1 7 3 2 3 3 2" xfId="35797"/>
    <cellStyle name="20% - Accent1 7 3 2 3 4" xfId="22970"/>
    <cellStyle name="20% - Accent1 7 3 2 4" xfId="6293"/>
    <cellStyle name="20% - Accent1 7 3 2 4 2" xfId="12690"/>
    <cellStyle name="20% - Accent1 7 3 2 4 2 2" xfId="31909"/>
    <cellStyle name="20% - Accent1 7 3 2 4 3" xfId="19123"/>
    <cellStyle name="20% - Accent1 7 3 2 4 3 2" xfId="38342"/>
    <cellStyle name="20% - Accent1 7 3 2 4 4" xfId="25515"/>
    <cellStyle name="20% - Accent1 7 3 2 5" xfId="7619"/>
    <cellStyle name="20% - Accent1 7 3 2 5 2" xfId="26838"/>
    <cellStyle name="20% - Accent1 7 3 2 6" xfId="14052"/>
    <cellStyle name="20% - Accent1 7 3 2 6 2" xfId="33271"/>
    <cellStyle name="20% - Accent1 7 3 2 7" xfId="20444"/>
    <cellStyle name="20% - Accent1 7 3 3" xfId="1863"/>
    <cellStyle name="20% - Accent1 7 3 3 2" xfId="4389"/>
    <cellStyle name="20% - Accent1 7 3 3 2 2" xfId="10785"/>
    <cellStyle name="20% - Accent1 7 3 3 2 2 2" xfId="30004"/>
    <cellStyle name="20% - Accent1 7 3 3 2 3" xfId="17218"/>
    <cellStyle name="20% - Accent1 7 3 3 2 3 2" xfId="36437"/>
    <cellStyle name="20% - Accent1 7 3 3 2 4" xfId="23610"/>
    <cellStyle name="20% - Accent1 7 3 3 3" xfId="8259"/>
    <cellStyle name="20% - Accent1 7 3 3 3 2" xfId="27478"/>
    <cellStyle name="20% - Accent1 7 3 3 4" xfId="14692"/>
    <cellStyle name="20% - Accent1 7 3 3 4 2" xfId="33911"/>
    <cellStyle name="20% - Accent1 7 3 3 5" xfId="21084"/>
    <cellStyle name="20% - Accent1 7 3 4" xfId="3125"/>
    <cellStyle name="20% - Accent1 7 3 4 2" xfId="9521"/>
    <cellStyle name="20% - Accent1 7 3 4 2 2" xfId="28740"/>
    <cellStyle name="20% - Accent1 7 3 4 3" xfId="15954"/>
    <cellStyle name="20% - Accent1 7 3 4 3 2" xfId="35173"/>
    <cellStyle name="20% - Accent1 7 3 4 4" xfId="22346"/>
    <cellStyle name="20% - Accent1 7 3 5" xfId="5669"/>
    <cellStyle name="20% - Accent1 7 3 5 2" xfId="12066"/>
    <cellStyle name="20% - Accent1 7 3 5 2 2" xfId="31285"/>
    <cellStyle name="20% - Accent1 7 3 5 3" xfId="18499"/>
    <cellStyle name="20% - Accent1 7 3 5 3 2" xfId="37718"/>
    <cellStyle name="20% - Accent1 7 3 5 4" xfId="24891"/>
    <cellStyle name="20% - Accent1 7 3 6" xfId="6995"/>
    <cellStyle name="20% - Accent1 7 3 6 2" xfId="26214"/>
    <cellStyle name="20% - Accent1 7 3 7" xfId="13428"/>
    <cellStyle name="20% - Accent1 7 3 7 2" xfId="32647"/>
    <cellStyle name="20% - Accent1 7 3 8" xfId="19820"/>
    <cellStyle name="20% - Accent1 7 4" xfId="913"/>
    <cellStyle name="20% - Accent1 7 4 2" xfId="2188"/>
    <cellStyle name="20% - Accent1 7 4 2 2" xfId="4714"/>
    <cellStyle name="20% - Accent1 7 4 2 2 2" xfId="11110"/>
    <cellStyle name="20% - Accent1 7 4 2 2 2 2" xfId="30329"/>
    <cellStyle name="20% - Accent1 7 4 2 2 3" xfId="17543"/>
    <cellStyle name="20% - Accent1 7 4 2 2 3 2" xfId="36762"/>
    <cellStyle name="20% - Accent1 7 4 2 2 4" xfId="23935"/>
    <cellStyle name="20% - Accent1 7 4 2 3" xfId="8584"/>
    <cellStyle name="20% - Accent1 7 4 2 3 2" xfId="27803"/>
    <cellStyle name="20% - Accent1 7 4 2 4" xfId="15017"/>
    <cellStyle name="20% - Accent1 7 4 2 4 2" xfId="34236"/>
    <cellStyle name="20% - Accent1 7 4 2 5" xfId="21409"/>
    <cellStyle name="20% - Accent1 7 4 3" xfId="3450"/>
    <cellStyle name="20% - Accent1 7 4 3 2" xfId="9846"/>
    <cellStyle name="20% - Accent1 7 4 3 2 2" xfId="29065"/>
    <cellStyle name="20% - Accent1 7 4 3 3" xfId="16279"/>
    <cellStyle name="20% - Accent1 7 4 3 3 2" xfId="35498"/>
    <cellStyle name="20% - Accent1 7 4 3 4" xfId="22671"/>
    <cellStyle name="20% - Accent1 7 4 4" xfId="5994"/>
    <cellStyle name="20% - Accent1 7 4 4 2" xfId="12391"/>
    <cellStyle name="20% - Accent1 7 4 4 2 2" xfId="31610"/>
    <cellStyle name="20% - Accent1 7 4 4 3" xfId="18824"/>
    <cellStyle name="20% - Accent1 7 4 4 3 2" xfId="38043"/>
    <cellStyle name="20% - Accent1 7 4 4 4" xfId="25216"/>
    <cellStyle name="20% - Accent1 7 4 5" xfId="7320"/>
    <cellStyle name="20% - Accent1 7 4 5 2" xfId="26539"/>
    <cellStyle name="20% - Accent1 7 4 6" xfId="13753"/>
    <cellStyle name="20% - Accent1 7 4 6 2" xfId="32972"/>
    <cellStyle name="20% - Accent1 7 4 7" xfId="20145"/>
    <cellStyle name="20% - Accent1 7 5" xfId="1564"/>
    <cellStyle name="20% - Accent1 7 5 2" xfId="4090"/>
    <cellStyle name="20% - Accent1 7 5 2 2" xfId="10486"/>
    <cellStyle name="20% - Accent1 7 5 2 2 2" xfId="29705"/>
    <cellStyle name="20% - Accent1 7 5 2 3" xfId="16919"/>
    <cellStyle name="20% - Accent1 7 5 2 3 2" xfId="36138"/>
    <cellStyle name="20% - Accent1 7 5 2 4" xfId="23311"/>
    <cellStyle name="20% - Accent1 7 5 3" xfId="7960"/>
    <cellStyle name="20% - Accent1 7 5 3 2" xfId="27179"/>
    <cellStyle name="20% - Accent1 7 5 4" xfId="14393"/>
    <cellStyle name="20% - Accent1 7 5 4 2" xfId="33612"/>
    <cellStyle name="20% - Accent1 7 5 5" xfId="20785"/>
    <cellStyle name="20% - Accent1 7 6" xfId="2826"/>
    <cellStyle name="20% - Accent1 7 6 2" xfId="9222"/>
    <cellStyle name="20% - Accent1 7 6 2 2" xfId="28441"/>
    <cellStyle name="20% - Accent1 7 6 3" xfId="15655"/>
    <cellStyle name="20% - Accent1 7 6 3 2" xfId="34874"/>
    <cellStyle name="20% - Accent1 7 6 4" xfId="22047"/>
    <cellStyle name="20% - Accent1 7 7" xfId="5370"/>
    <cellStyle name="20% - Accent1 7 7 2" xfId="11766"/>
    <cellStyle name="20% - Accent1 7 7 2 2" xfId="30985"/>
    <cellStyle name="20% - Accent1 7 7 3" xfId="18199"/>
    <cellStyle name="20% - Accent1 7 7 3 2" xfId="37418"/>
    <cellStyle name="20% - Accent1 7 7 4" xfId="24591"/>
    <cellStyle name="20% - Accent1 7 8" xfId="6696"/>
    <cellStyle name="20% - Accent1 7 8 2" xfId="25915"/>
    <cellStyle name="20% - Accent1 7 9" xfId="13129"/>
    <cellStyle name="20% - Accent1 7 9 2" xfId="32348"/>
    <cellStyle name="20% - Accent1 8" xfId="281"/>
    <cellStyle name="20% - Accent1 8 10" xfId="19535"/>
    <cellStyle name="20% - Accent1 8 2" xfId="439"/>
    <cellStyle name="20% - Accent1 8 2 2" xfId="743"/>
    <cellStyle name="20% - Accent1 8 2 2 2" xfId="1367"/>
    <cellStyle name="20% - Accent1 8 2 2 2 2" xfId="2642"/>
    <cellStyle name="20% - Accent1 8 2 2 2 2 2" xfId="5168"/>
    <cellStyle name="20% - Accent1 8 2 2 2 2 2 2" xfId="11564"/>
    <cellStyle name="20% - Accent1 8 2 2 2 2 2 2 2" xfId="30783"/>
    <cellStyle name="20% - Accent1 8 2 2 2 2 2 3" xfId="17997"/>
    <cellStyle name="20% - Accent1 8 2 2 2 2 2 3 2" xfId="37216"/>
    <cellStyle name="20% - Accent1 8 2 2 2 2 2 4" xfId="24389"/>
    <cellStyle name="20% - Accent1 8 2 2 2 2 3" xfId="9038"/>
    <cellStyle name="20% - Accent1 8 2 2 2 2 3 2" xfId="28257"/>
    <cellStyle name="20% - Accent1 8 2 2 2 2 4" xfId="15471"/>
    <cellStyle name="20% - Accent1 8 2 2 2 2 4 2" xfId="34690"/>
    <cellStyle name="20% - Accent1 8 2 2 2 2 5" xfId="21863"/>
    <cellStyle name="20% - Accent1 8 2 2 2 3" xfId="3904"/>
    <cellStyle name="20% - Accent1 8 2 2 2 3 2" xfId="10300"/>
    <cellStyle name="20% - Accent1 8 2 2 2 3 2 2" xfId="29519"/>
    <cellStyle name="20% - Accent1 8 2 2 2 3 3" xfId="16733"/>
    <cellStyle name="20% - Accent1 8 2 2 2 3 3 2" xfId="35952"/>
    <cellStyle name="20% - Accent1 8 2 2 2 3 4" xfId="23125"/>
    <cellStyle name="20% - Accent1 8 2 2 2 4" xfId="6448"/>
    <cellStyle name="20% - Accent1 8 2 2 2 4 2" xfId="12845"/>
    <cellStyle name="20% - Accent1 8 2 2 2 4 2 2" xfId="32064"/>
    <cellStyle name="20% - Accent1 8 2 2 2 4 3" xfId="19278"/>
    <cellStyle name="20% - Accent1 8 2 2 2 4 3 2" xfId="38497"/>
    <cellStyle name="20% - Accent1 8 2 2 2 4 4" xfId="25670"/>
    <cellStyle name="20% - Accent1 8 2 2 2 5" xfId="7774"/>
    <cellStyle name="20% - Accent1 8 2 2 2 5 2" xfId="26993"/>
    <cellStyle name="20% - Accent1 8 2 2 2 6" xfId="14207"/>
    <cellStyle name="20% - Accent1 8 2 2 2 6 2" xfId="33426"/>
    <cellStyle name="20% - Accent1 8 2 2 2 7" xfId="20599"/>
    <cellStyle name="20% - Accent1 8 2 2 3" xfId="2018"/>
    <cellStyle name="20% - Accent1 8 2 2 3 2" xfId="4544"/>
    <cellStyle name="20% - Accent1 8 2 2 3 2 2" xfId="10940"/>
    <cellStyle name="20% - Accent1 8 2 2 3 2 2 2" xfId="30159"/>
    <cellStyle name="20% - Accent1 8 2 2 3 2 3" xfId="17373"/>
    <cellStyle name="20% - Accent1 8 2 2 3 2 3 2" xfId="36592"/>
    <cellStyle name="20% - Accent1 8 2 2 3 2 4" xfId="23765"/>
    <cellStyle name="20% - Accent1 8 2 2 3 3" xfId="8414"/>
    <cellStyle name="20% - Accent1 8 2 2 3 3 2" xfId="27633"/>
    <cellStyle name="20% - Accent1 8 2 2 3 4" xfId="14847"/>
    <cellStyle name="20% - Accent1 8 2 2 3 4 2" xfId="34066"/>
    <cellStyle name="20% - Accent1 8 2 2 3 5" xfId="21239"/>
    <cellStyle name="20% - Accent1 8 2 2 4" xfId="3280"/>
    <cellStyle name="20% - Accent1 8 2 2 4 2" xfId="9676"/>
    <cellStyle name="20% - Accent1 8 2 2 4 2 2" xfId="28895"/>
    <cellStyle name="20% - Accent1 8 2 2 4 3" xfId="16109"/>
    <cellStyle name="20% - Accent1 8 2 2 4 3 2" xfId="35328"/>
    <cellStyle name="20% - Accent1 8 2 2 4 4" xfId="22501"/>
    <cellStyle name="20% - Accent1 8 2 2 5" xfId="5824"/>
    <cellStyle name="20% - Accent1 8 2 2 5 2" xfId="12221"/>
    <cellStyle name="20% - Accent1 8 2 2 5 2 2" xfId="31440"/>
    <cellStyle name="20% - Accent1 8 2 2 5 3" xfId="18654"/>
    <cellStyle name="20% - Accent1 8 2 2 5 3 2" xfId="37873"/>
    <cellStyle name="20% - Accent1 8 2 2 5 4" xfId="25046"/>
    <cellStyle name="20% - Accent1 8 2 2 6" xfId="7150"/>
    <cellStyle name="20% - Accent1 8 2 2 6 2" xfId="26369"/>
    <cellStyle name="20% - Accent1 8 2 2 7" xfId="13583"/>
    <cellStyle name="20% - Accent1 8 2 2 7 2" xfId="32802"/>
    <cellStyle name="20% - Accent1 8 2 2 8" xfId="19975"/>
    <cellStyle name="20% - Accent1 8 2 3" xfId="1068"/>
    <cellStyle name="20% - Accent1 8 2 3 2" xfId="2343"/>
    <cellStyle name="20% - Accent1 8 2 3 2 2" xfId="4869"/>
    <cellStyle name="20% - Accent1 8 2 3 2 2 2" xfId="11265"/>
    <cellStyle name="20% - Accent1 8 2 3 2 2 2 2" xfId="30484"/>
    <cellStyle name="20% - Accent1 8 2 3 2 2 3" xfId="17698"/>
    <cellStyle name="20% - Accent1 8 2 3 2 2 3 2" xfId="36917"/>
    <cellStyle name="20% - Accent1 8 2 3 2 2 4" xfId="24090"/>
    <cellStyle name="20% - Accent1 8 2 3 2 3" xfId="8739"/>
    <cellStyle name="20% - Accent1 8 2 3 2 3 2" xfId="27958"/>
    <cellStyle name="20% - Accent1 8 2 3 2 4" xfId="15172"/>
    <cellStyle name="20% - Accent1 8 2 3 2 4 2" xfId="34391"/>
    <cellStyle name="20% - Accent1 8 2 3 2 5" xfId="21564"/>
    <cellStyle name="20% - Accent1 8 2 3 3" xfId="3605"/>
    <cellStyle name="20% - Accent1 8 2 3 3 2" xfId="10001"/>
    <cellStyle name="20% - Accent1 8 2 3 3 2 2" xfId="29220"/>
    <cellStyle name="20% - Accent1 8 2 3 3 3" xfId="16434"/>
    <cellStyle name="20% - Accent1 8 2 3 3 3 2" xfId="35653"/>
    <cellStyle name="20% - Accent1 8 2 3 3 4" xfId="22826"/>
    <cellStyle name="20% - Accent1 8 2 3 4" xfId="6149"/>
    <cellStyle name="20% - Accent1 8 2 3 4 2" xfId="12546"/>
    <cellStyle name="20% - Accent1 8 2 3 4 2 2" xfId="31765"/>
    <cellStyle name="20% - Accent1 8 2 3 4 3" xfId="18979"/>
    <cellStyle name="20% - Accent1 8 2 3 4 3 2" xfId="38198"/>
    <cellStyle name="20% - Accent1 8 2 3 4 4" xfId="25371"/>
    <cellStyle name="20% - Accent1 8 2 3 5" xfId="7475"/>
    <cellStyle name="20% - Accent1 8 2 3 5 2" xfId="26694"/>
    <cellStyle name="20% - Accent1 8 2 3 6" xfId="13908"/>
    <cellStyle name="20% - Accent1 8 2 3 6 2" xfId="33127"/>
    <cellStyle name="20% - Accent1 8 2 3 7" xfId="20300"/>
    <cellStyle name="20% - Accent1 8 2 4" xfId="1719"/>
    <cellStyle name="20% - Accent1 8 2 4 2" xfId="4245"/>
    <cellStyle name="20% - Accent1 8 2 4 2 2" xfId="10641"/>
    <cellStyle name="20% - Accent1 8 2 4 2 2 2" xfId="29860"/>
    <cellStyle name="20% - Accent1 8 2 4 2 3" xfId="17074"/>
    <cellStyle name="20% - Accent1 8 2 4 2 3 2" xfId="36293"/>
    <cellStyle name="20% - Accent1 8 2 4 2 4" xfId="23466"/>
    <cellStyle name="20% - Accent1 8 2 4 3" xfId="8115"/>
    <cellStyle name="20% - Accent1 8 2 4 3 2" xfId="27334"/>
    <cellStyle name="20% - Accent1 8 2 4 4" xfId="14548"/>
    <cellStyle name="20% - Accent1 8 2 4 4 2" xfId="33767"/>
    <cellStyle name="20% - Accent1 8 2 4 5" xfId="20940"/>
    <cellStyle name="20% - Accent1 8 2 5" xfId="2981"/>
    <cellStyle name="20% - Accent1 8 2 5 2" xfId="9377"/>
    <cellStyle name="20% - Accent1 8 2 5 2 2" xfId="28596"/>
    <cellStyle name="20% - Accent1 8 2 5 3" xfId="15810"/>
    <cellStyle name="20% - Accent1 8 2 5 3 2" xfId="35029"/>
    <cellStyle name="20% - Accent1 8 2 5 4" xfId="22202"/>
    <cellStyle name="20% - Accent1 8 2 6" xfId="5525"/>
    <cellStyle name="20% - Accent1 8 2 6 2" xfId="11922"/>
    <cellStyle name="20% - Accent1 8 2 6 2 2" xfId="31141"/>
    <cellStyle name="20% - Accent1 8 2 6 3" xfId="18355"/>
    <cellStyle name="20% - Accent1 8 2 6 3 2" xfId="37574"/>
    <cellStyle name="20% - Accent1 8 2 6 4" xfId="24747"/>
    <cellStyle name="20% - Accent1 8 2 7" xfId="6851"/>
    <cellStyle name="20% - Accent1 8 2 7 2" xfId="26070"/>
    <cellStyle name="20% - Accent1 8 2 8" xfId="13284"/>
    <cellStyle name="20% - Accent1 8 2 8 2" xfId="32503"/>
    <cellStyle name="20% - Accent1 8 2 9" xfId="19676"/>
    <cellStyle name="20% - Accent1 8 3" xfId="602"/>
    <cellStyle name="20% - Accent1 8 3 2" xfId="1226"/>
    <cellStyle name="20% - Accent1 8 3 2 2" xfId="2501"/>
    <cellStyle name="20% - Accent1 8 3 2 2 2" xfId="5027"/>
    <cellStyle name="20% - Accent1 8 3 2 2 2 2" xfId="11423"/>
    <cellStyle name="20% - Accent1 8 3 2 2 2 2 2" xfId="30642"/>
    <cellStyle name="20% - Accent1 8 3 2 2 2 3" xfId="17856"/>
    <cellStyle name="20% - Accent1 8 3 2 2 2 3 2" xfId="37075"/>
    <cellStyle name="20% - Accent1 8 3 2 2 2 4" xfId="24248"/>
    <cellStyle name="20% - Accent1 8 3 2 2 3" xfId="8897"/>
    <cellStyle name="20% - Accent1 8 3 2 2 3 2" xfId="28116"/>
    <cellStyle name="20% - Accent1 8 3 2 2 4" xfId="15330"/>
    <cellStyle name="20% - Accent1 8 3 2 2 4 2" xfId="34549"/>
    <cellStyle name="20% - Accent1 8 3 2 2 5" xfId="21722"/>
    <cellStyle name="20% - Accent1 8 3 2 3" xfId="3763"/>
    <cellStyle name="20% - Accent1 8 3 2 3 2" xfId="10159"/>
    <cellStyle name="20% - Accent1 8 3 2 3 2 2" xfId="29378"/>
    <cellStyle name="20% - Accent1 8 3 2 3 3" xfId="16592"/>
    <cellStyle name="20% - Accent1 8 3 2 3 3 2" xfId="35811"/>
    <cellStyle name="20% - Accent1 8 3 2 3 4" xfId="22984"/>
    <cellStyle name="20% - Accent1 8 3 2 4" xfId="6307"/>
    <cellStyle name="20% - Accent1 8 3 2 4 2" xfId="12704"/>
    <cellStyle name="20% - Accent1 8 3 2 4 2 2" xfId="31923"/>
    <cellStyle name="20% - Accent1 8 3 2 4 3" xfId="19137"/>
    <cellStyle name="20% - Accent1 8 3 2 4 3 2" xfId="38356"/>
    <cellStyle name="20% - Accent1 8 3 2 4 4" xfId="25529"/>
    <cellStyle name="20% - Accent1 8 3 2 5" xfId="7633"/>
    <cellStyle name="20% - Accent1 8 3 2 5 2" xfId="26852"/>
    <cellStyle name="20% - Accent1 8 3 2 6" xfId="14066"/>
    <cellStyle name="20% - Accent1 8 3 2 6 2" xfId="33285"/>
    <cellStyle name="20% - Accent1 8 3 2 7" xfId="20458"/>
    <cellStyle name="20% - Accent1 8 3 3" xfId="1877"/>
    <cellStyle name="20% - Accent1 8 3 3 2" xfId="4403"/>
    <cellStyle name="20% - Accent1 8 3 3 2 2" xfId="10799"/>
    <cellStyle name="20% - Accent1 8 3 3 2 2 2" xfId="30018"/>
    <cellStyle name="20% - Accent1 8 3 3 2 3" xfId="17232"/>
    <cellStyle name="20% - Accent1 8 3 3 2 3 2" xfId="36451"/>
    <cellStyle name="20% - Accent1 8 3 3 2 4" xfId="23624"/>
    <cellStyle name="20% - Accent1 8 3 3 3" xfId="8273"/>
    <cellStyle name="20% - Accent1 8 3 3 3 2" xfId="27492"/>
    <cellStyle name="20% - Accent1 8 3 3 4" xfId="14706"/>
    <cellStyle name="20% - Accent1 8 3 3 4 2" xfId="33925"/>
    <cellStyle name="20% - Accent1 8 3 3 5" xfId="21098"/>
    <cellStyle name="20% - Accent1 8 3 4" xfId="3139"/>
    <cellStyle name="20% - Accent1 8 3 4 2" xfId="9535"/>
    <cellStyle name="20% - Accent1 8 3 4 2 2" xfId="28754"/>
    <cellStyle name="20% - Accent1 8 3 4 3" xfId="15968"/>
    <cellStyle name="20% - Accent1 8 3 4 3 2" xfId="35187"/>
    <cellStyle name="20% - Accent1 8 3 4 4" xfId="22360"/>
    <cellStyle name="20% - Accent1 8 3 5" xfId="5683"/>
    <cellStyle name="20% - Accent1 8 3 5 2" xfId="12080"/>
    <cellStyle name="20% - Accent1 8 3 5 2 2" xfId="31299"/>
    <cellStyle name="20% - Accent1 8 3 5 3" xfId="18513"/>
    <cellStyle name="20% - Accent1 8 3 5 3 2" xfId="37732"/>
    <cellStyle name="20% - Accent1 8 3 5 4" xfId="24905"/>
    <cellStyle name="20% - Accent1 8 3 6" xfId="7009"/>
    <cellStyle name="20% - Accent1 8 3 6 2" xfId="26228"/>
    <cellStyle name="20% - Accent1 8 3 7" xfId="13442"/>
    <cellStyle name="20% - Accent1 8 3 7 2" xfId="32661"/>
    <cellStyle name="20% - Accent1 8 3 8" xfId="19834"/>
    <cellStyle name="20% - Accent1 8 4" xfId="927"/>
    <cellStyle name="20% - Accent1 8 4 2" xfId="2202"/>
    <cellStyle name="20% - Accent1 8 4 2 2" xfId="4728"/>
    <cellStyle name="20% - Accent1 8 4 2 2 2" xfId="11124"/>
    <cellStyle name="20% - Accent1 8 4 2 2 2 2" xfId="30343"/>
    <cellStyle name="20% - Accent1 8 4 2 2 3" xfId="17557"/>
    <cellStyle name="20% - Accent1 8 4 2 2 3 2" xfId="36776"/>
    <cellStyle name="20% - Accent1 8 4 2 2 4" xfId="23949"/>
    <cellStyle name="20% - Accent1 8 4 2 3" xfId="8598"/>
    <cellStyle name="20% - Accent1 8 4 2 3 2" xfId="27817"/>
    <cellStyle name="20% - Accent1 8 4 2 4" xfId="15031"/>
    <cellStyle name="20% - Accent1 8 4 2 4 2" xfId="34250"/>
    <cellStyle name="20% - Accent1 8 4 2 5" xfId="21423"/>
    <cellStyle name="20% - Accent1 8 4 3" xfId="3464"/>
    <cellStyle name="20% - Accent1 8 4 3 2" xfId="9860"/>
    <cellStyle name="20% - Accent1 8 4 3 2 2" xfId="29079"/>
    <cellStyle name="20% - Accent1 8 4 3 3" xfId="16293"/>
    <cellStyle name="20% - Accent1 8 4 3 3 2" xfId="35512"/>
    <cellStyle name="20% - Accent1 8 4 3 4" xfId="22685"/>
    <cellStyle name="20% - Accent1 8 4 4" xfId="6008"/>
    <cellStyle name="20% - Accent1 8 4 4 2" xfId="12405"/>
    <cellStyle name="20% - Accent1 8 4 4 2 2" xfId="31624"/>
    <cellStyle name="20% - Accent1 8 4 4 3" xfId="18838"/>
    <cellStyle name="20% - Accent1 8 4 4 3 2" xfId="38057"/>
    <cellStyle name="20% - Accent1 8 4 4 4" xfId="25230"/>
    <cellStyle name="20% - Accent1 8 4 5" xfId="7334"/>
    <cellStyle name="20% - Accent1 8 4 5 2" xfId="26553"/>
    <cellStyle name="20% - Accent1 8 4 6" xfId="13767"/>
    <cellStyle name="20% - Accent1 8 4 6 2" xfId="32986"/>
    <cellStyle name="20% - Accent1 8 4 7" xfId="20159"/>
    <cellStyle name="20% - Accent1 8 5" xfId="1578"/>
    <cellStyle name="20% - Accent1 8 5 2" xfId="4104"/>
    <cellStyle name="20% - Accent1 8 5 2 2" xfId="10500"/>
    <cellStyle name="20% - Accent1 8 5 2 2 2" xfId="29719"/>
    <cellStyle name="20% - Accent1 8 5 2 3" xfId="16933"/>
    <cellStyle name="20% - Accent1 8 5 2 3 2" xfId="36152"/>
    <cellStyle name="20% - Accent1 8 5 2 4" xfId="23325"/>
    <cellStyle name="20% - Accent1 8 5 3" xfId="7974"/>
    <cellStyle name="20% - Accent1 8 5 3 2" xfId="27193"/>
    <cellStyle name="20% - Accent1 8 5 4" xfId="14407"/>
    <cellStyle name="20% - Accent1 8 5 4 2" xfId="33626"/>
    <cellStyle name="20% - Accent1 8 5 5" xfId="20799"/>
    <cellStyle name="20% - Accent1 8 6" xfId="2840"/>
    <cellStyle name="20% - Accent1 8 6 2" xfId="9236"/>
    <cellStyle name="20% - Accent1 8 6 2 2" xfId="28455"/>
    <cellStyle name="20% - Accent1 8 6 3" xfId="15669"/>
    <cellStyle name="20% - Accent1 8 6 3 2" xfId="34888"/>
    <cellStyle name="20% - Accent1 8 6 4" xfId="22061"/>
    <cellStyle name="20% - Accent1 8 7" xfId="5384"/>
    <cellStyle name="20% - Accent1 8 7 2" xfId="11780"/>
    <cellStyle name="20% - Accent1 8 7 2 2" xfId="30999"/>
    <cellStyle name="20% - Accent1 8 7 3" xfId="18213"/>
    <cellStyle name="20% - Accent1 8 7 3 2" xfId="37432"/>
    <cellStyle name="20% - Accent1 8 7 4" xfId="24605"/>
    <cellStyle name="20% - Accent1 8 8" xfId="6710"/>
    <cellStyle name="20% - Accent1 8 8 2" xfId="25929"/>
    <cellStyle name="20% - Accent1 8 9" xfId="13143"/>
    <cellStyle name="20% - Accent1 8 9 2" xfId="32362"/>
    <cellStyle name="20% - Accent1 9" xfId="295"/>
    <cellStyle name="20% - Accent1 9 10" xfId="19549"/>
    <cellStyle name="20% - Accent1 9 2" xfId="453"/>
    <cellStyle name="20% - Accent1 9 2 2" xfId="757"/>
    <cellStyle name="20% - Accent1 9 2 2 2" xfId="1381"/>
    <cellStyle name="20% - Accent1 9 2 2 2 2" xfId="2656"/>
    <cellStyle name="20% - Accent1 9 2 2 2 2 2" xfId="5182"/>
    <cellStyle name="20% - Accent1 9 2 2 2 2 2 2" xfId="11578"/>
    <cellStyle name="20% - Accent1 9 2 2 2 2 2 2 2" xfId="30797"/>
    <cellStyle name="20% - Accent1 9 2 2 2 2 2 3" xfId="18011"/>
    <cellStyle name="20% - Accent1 9 2 2 2 2 2 3 2" xfId="37230"/>
    <cellStyle name="20% - Accent1 9 2 2 2 2 2 4" xfId="24403"/>
    <cellStyle name="20% - Accent1 9 2 2 2 2 3" xfId="9052"/>
    <cellStyle name="20% - Accent1 9 2 2 2 2 3 2" xfId="28271"/>
    <cellStyle name="20% - Accent1 9 2 2 2 2 4" xfId="15485"/>
    <cellStyle name="20% - Accent1 9 2 2 2 2 4 2" xfId="34704"/>
    <cellStyle name="20% - Accent1 9 2 2 2 2 5" xfId="21877"/>
    <cellStyle name="20% - Accent1 9 2 2 2 3" xfId="3918"/>
    <cellStyle name="20% - Accent1 9 2 2 2 3 2" xfId="10314"/>
    <cellStyle name="20% - Accent1 9 2 2 2 3 2 2" xfId="29533"/>
    <cellStyle name="20% - Accent1 9 2 2 2 3 3" xfId="16747"/>
    <cellStyle name="20% - Accent1 9 2 2 2 3 3 2" xfId="35966"/>
    <cellStyle name="20% - Accent1 9 2 2 2 3 4" xfId="23139"/>
    <cellStyle name="20% - Accent1 9 2 2 2 4" xfId="6462"/>
    <cellStyle name="20% - Accent1 9 2 2 2 4 2" xfId="12859"/>
    <cellStyle name="20% - Accent1 9 2 2 2 4 2 2" xfId="32078"/>
    <cellStyle name="20% - Accent1 9 2 2 2 4 3" xfId="19292"/>
    <cellStyle name="20% - Accent1 9 2 2 2 4 3 2" xfId="38511"/>
    <cellStyle name="20% - Accent1 9 2 2 2 4 4" xfId="25684"/>
    <cellStyle name="20% - Accent1 9 2 2 2 5" xfId="7788"/>
    <cellStyle name="20% - Accent1 9 2 2 2 5 2" xfId="27007"/>
    <cellStyle name="20% - Accent1 9 2 2 2 6" xfId="14221"/>
    <cellStyle name="20% - Accent1 9 2 2 2 6 2" xfId="33440"/>
    <cellStyle name="20% - Accent1 9 2 2 2 7" xfId="20613"/>
    <cellStyle name="20% - Accent1 9 2 2 3" xfId="2032"/>
    <cellStyle name="20% - Accent1 9 2 2 3 2" xfId="4558"/>
    <cellStyle name="20% - Accent1 9 2 2 3 2 2" xfId="10954"/>
    <cellStyle name="20% - Accent1 9 2 2 3 2 2 2" xfId="30173"/>
    <cellStyle name="20% - Accent1 9 2 2 3 2 3" xfId="17387"/>
    <cellStyle name="20% - Accent1 9 2 2 3 2 3 2" xfId="36606"/>
    <cellStyle name="20% - Accent1 9 2 2 3 2 4" xfId="23779"/>
    <cellStyle name="20% - Accent1 9 2 2 3 3" xfId="8428"/>
    <cellStyle name="20% - Accent1 9 2 2 3 3 2" xfId="27647"/>
    <cellStyle name="20% - Accent1 9 2 2 3 4" xfId="14861"/>
    <cellStyle name="20% - Accent1 9 2 2 3 4 2" xfId="34080"/>
    <cellStyle name="20% - Accent1 9 2 2 3 5" xfId="21253"/>
    <cellStyle name="20% - Accent1 9 2 2 4" xfId="3294"/>
    <cellStyle name="20% - Accent1 9 2 2 4 2" xfId="9690"/>
    <cellStyle name="20% - Accent1 9 2 2 4 2 2" xfId="28909"/>
    <cellStyle name="20% - Accent1 9 2 2 4 3" xfId="16123"/>
    <cellStyle name="20% - Accent1 9 2 2 4 3 2" xfId="35342"/>
    <cellStyle name="20% - Accent1 9 2 2 4 4" xfId="22515"/>
    <cellStyle name="20% - Accent1 9 2 2 5" xfId="5838"/>
    <cellStyle name="20% - Accent1 9 2 2 5 2" xfId="12235"/>
    <cellStyle name="20% - Accent1 9 2 2 5 2 2" xfId="31454"/>
    <cellStyle name="20% - Accent1 9 2 2 5 3" xfId="18668"/>
    <cellStyle name="20% - Accent1 9 2 2 5 3 2" xfId="37887"/>
    <cellStyle name="20% - Accent1 9 2 2 5 4" xfId="25060"/>
    <cellStyle name="20% - Accent1 9 2 2 6" xfId="7164"/>
    <cellStyle name="20% - Accent1 9 2 2 6 2" xfId="26383"/>
    <cellStyle name="20% - Accent1 9 2 2 7" xfId="13597"/>
    <cellStyle name="20% - Accent1 9 2 2 7 2" xfId="32816"/>
    <cellStyle name="20% - Accent1 9 2 2 8" xfId="19989"/>
    <cellStyle name="20% - Accent1 9 2 3" xfId="1082"/>
    <cellStyle name="20% - Accent1 9 2 3 2" xfId="2357"/>
    <cellStyle name="20% - Accent1 9 2 3 2 2" xfId="4883"/>
    <cellStyle name="20% - Accent1 9 2 3 2 2 2" xfId="11279"/>
    <cellStyle name="20% - Accent1 9 2 3 2 2 2 2" xfId="30498"/>
    <cellStyle name="20% - Accent1 9 2 3 2 2 3" xfId="17712"/>
    <cellStyle name="20% - Accent1 9 2 3 2 2 3 2" xfId="36931"/>
    <cellStyle name="20% - Accent1 9 2 3 2 2 4" xfId="24104"/>
    <cellStyle name="20% - Accent1 9 2 3 2 3" xfId="8753"/>
    <cellStyle name="20% - Accent1 9 2 3 2 3 2" xfId="27972"/>
    <cellStyle name="20% - Accent1 9 2 3 2 4" xfId="15186"/>
    <cellStyle name="20% - Accent1 9 2 3 2 4 2" xfId="34405"/>
    <cellStyle name="20% - Accent1 9 2 3 2 5" xfId="21578"/>
    <cellStyle name="20% - Accent1 9 2 3 3" xfId="3619"/>
    <cellStyle name="20% - Accent1 9 2 3 3 2" xfId="10015"/>
    <cellStyle name="20% - Accent1 9 2 3 3 2 2" xfId="29234"/>
    <cellStyle name="20% - Accent1 9 2 3 3 3" xfId="16448"/>
    <cellStyle name="20% - Accent1 9 2 3 3 3 2" xfId="35667"/>
    <cellStyle name="20% - Accent1 9 2 3 3 4" xfId="22840"/>
    <cellStyle name="20% - Accent1 9 2 3 4" xfId="6163"/>
    <cellStyle name="20% - Accent1 9 2 3 4 2" xfId="12560"/>
    <cellStyle name="20% - Accent1 9 2 3 4 2 2" xfId="31779"/>
    <cellStyle name="20% - Accent1 9 2 3 4 3" xfId="18993"/>
    <cellStyle name="20% - Accent1 9 2 3 4 3 2" xfId="38212"/>
    <cellStyle name="20% - Accent1 9 2 3 4 4" xfId="25385"/>
    <cellStyle name="20% - Accent1 9 2 3 5" xfId="7489"/>
    <cellStyle name="20% - Accent1 9 2 3 5 2" xfId="26708"/>
    <cellStyle name="20% - Accent1 9 2 3 6" xfId="13922"/>
    <cellStyle name="20% - Accent1 9 2 3 6 2" xfId="33141"/>
    <cellStyle name="20% - Accent1 9 2 3 7" xfId="20314"/>
    <cellStyle name="20% - Accent1 9 2 4" xfId="1733"/>
    <cellStyle name="20% - Accent1 9 2 4 2" xfId="4259"/>
    <cellStyle name="20% - Accent1 9 2 4 2 2" xfId="10655"/>
    <cellStyle name="20% - Accent1 9 2 4 2 2 2" xfId="29874"/>
    <cellStyle name="20% - Accent1 9 2 4 2 3" xfId="17088"/>
    <cellStyle name="20% - Accent1 9 2 4 2 3 2" xfId="36307"/>
    <cellStyle name="20% - Accent1 9 2 4 2 4" xfId="23480"/>
    <cellStyle name="20% - Accent1 9 2 4 3" xfId="8129"/>
    <cellStyle name="20% - Accent1 9 2 4 3 2" xfId="27348"/>
    <cellStyle name="20% - Accent1 9 2 4 4" xfId="14562"/>
    <cellStyle name="20% - Accent1 9 2 4 4 2" xfId="33781"/>
    <cellStyle name="20% - Accent1 9 2 4 5" xfId="20954"/>
    <cellStyle name="20% - Accent1 9 2 5" xfId="2995"/>
    <cellStyle name="20% - Accent1 9 2 5 2" xfId="9391"/>
    <cellStyle name="20% - Accent1 9 2 5 2 2" xfId="28610"/>
    <cellStyle name="20% - Accent1 9 2 5 3" xfId="15824"/>
    <cellStyle name="20% - Accent1 9 2 5 3 2" xfId="35043"/>
    <cellStyle name="20% - Accent1 9 2 5 4" xfId="22216"/>
    <cellStyle name="20% - Accent1 9 2 6" xfId="5539"/>
    <cellStyle name="20% - Accent1 9 2 6 2" xfId="11936"/>
    <cellStyle name="20% - Accent1 9 2 6 2 2" xfId="31155"/>
    <cellStyle name="20% - Accent1 9 2 6 3" xfId="18369"/>
    <cellStyle name="20% - Accent1 9 2 6 3 2" xfId="37588"/>
    <cellStyle name="20% - Accent1 9 2 6 4" xfId="24761"/>
    <cellStyle name="20% - Accent1 9 2 7" xfId="6865"/>
    <cellStyle name="20% - Accent1 9 2 7 2" xfId="26084"/>
    <cellStyle name="20% - Accent1 9 2 8" xfId="13298"/>
    <cellStyle name="20% - Accent1 9 2 8 2" xfId="32517"/>
    <cellStyle name="20% - Accent1 9 2 9" xfId="19690"/>
    <cellStyle name="20% - Accent1 9 3" xfId="616"/>
    <cellStyle name="20% - Accent1 9 3 2" xfId="1240"/>
    <cellStyle name="20% - Accent1 9 3 2 2" xfId="2515"/>
    <cellStyle name="20% - Accent1 9 3 2 2 2" xfId="5041"/>
    <cellStyle name="20% - Accent1 9 3 2 2 2 2" xfId="11437"/>
    <cellStyle name="20% - Accent1 9 3 2 2 2 2 2" xfId="30656"/>
    <cellStyle name="20% - Accent1 9 3 2 2 2 3" xfId="17870"/>
    <cellStyle name="20% - Accent1 9 3 2 2 2 3 2" xfId="37089"/>
    <cellStyle name="20% - Accent1 9 3 2 2 2 4" xfId="24262"/>
    <cellStyle name="20% - Accent1 9 3 2 2 3" xfId="8911"/>
    <cellStyle name="20% - Accent1 9 3 2 2 3 2" xfId="28130"/>
    <cellStyle name="20% - Accent1 9 3 2 2 4" xfId="15344"/>
    <cellStyle name="20% - Accent1 9 3 2 2 4 2" xfId="34563"/>
    <cellStyle name="20% - Accent1 9 3 2 2 5" xfId="21736"/>
    <cellStyle name="20% - Accent1 9 3 2 3" xfId="3777"/>
    <cellStyle name="20% - Accent1 9 3 2 3 2" xfId="10173"/>
    <cellStyle name="20% - Accent1 9 3 2 3 2 2" xfId="29392"/>
    <cellStyle name="20% - Accent1 9 3 2 3 3" xfId="16606"/>
    <cellStyle name="20% - Accent1 9 3 2 3 3 2" xfId="35825"/>
    <cellStyle name="20% - Accent1 9 3 2 3 4" xfId="22998"/>
    <cellStyle name="20% - Accent1 9 3 2 4" xfId="6321"/>
    <cellStyle name="20% - Accent1 9 3 2 4 2" xfId="12718"/>
    <cellStyle name="20% - Accent1 9 3 2 4 2 2" xfId="31937"/>
    <cellStyle name="20% - Accent1 9 3 2 4 3" xfId="19151"/>
    <cellStyle name="20% - Accent1 9 3 2 4 3 2" xfId="38370"/>
    <cellStyle name="20% - Accent1 9 3 2 4 4" xfId="25543"/>
    <cellStyle name="20% - Accent1 9 3 2 5" xfId="7647"/>
    <cellStyle name="20% - Accent1 9 3 2 5 2" xfId="26866"/>
    <cellStyle name="20% - Accent1 9 3 2 6" xfId="14080"/>
    <cellStyle name="20% - Accent1 9 3 2 6 2" xfId="33299"/>
    <cellStyle name="20% - Accent1 9 3 2 7" xfId="20472"/>
    <cellStyle name="20% - Accent1 9 3 3" xfId="1891"/>
    <cellStyle name="20% - Accent1 9 3 3 2" xfId="4417"/>
    <cellStyle name="20% - Accent1 9 3 3 2 2" xfId="10813"/>
    <cellStyle name="20% - Accent1 9 3 3 2 2 2" xfId="30032"/>
    <cellStyle name="20% - Accent1 9 3 3 2 3" xfId="17246"/>
    <cellStyle name="20% - Accent1 9 3 3 2 3 2" xfId="36465"/>
    <cellStyle name="20% - Accent1 9 3 3 2 4" xfId="23638"/>
    <cellStyle name="20% - Accent1 9 3 3 3" xfId="8287"/>
    <cellStyle name="20% - Accent1 9 3 3 3 2" xfId="27506"/>
    <cellStyle name="20% - Accent1 9 3 3 4" xfId="14720"/>
    <cellStyle name="20% - Accent1 9 3 3 4 2" xfId="33939"/>
    <cellStyle name="20% - Accent1 9 3 3 5" xfId="21112"/>
    <cellStyle name="20% - Accent1 9 3 4" xfId="3153"/>
    <cellStyle name="20% - Accent1 9 3 4 2" xfId="9549"/>
    <cellStyle name="20% - Accent1 9 3 4 2 2" xfId="28768"/>
    <cellStyle name="20% - Accent1 9 3 4 3" xfId="15982"/>
    <cellStyle name="20% - Accent1 9 3 4 3 2" xfId="35201"/>
    <cellStyle name="20% - Accent1 9 3 4 4" xfId="22374"/>
    <cellStyle name="20% - Accent1 9 3 5" xfId="5697"/>
    <cellStyle name="20% - Accent1 9 3 5 2" xfId="12094"/>
    <cellStyle name="20% - Accent1 9 3 5 2 2" xfId="31313"/>
    <cellStyle name="20% - Accent1 9 3 5 3" xfId="18527"/>
    <cellStyle name="20% - Accent1 9 3 5 3 2" xfId="37746"/>
    <cellStyle name="20% - Accent1 9 3 5 4" xfId="24919"/>
    <cellStyle name="20% - Accent1 9 3 6" xfId="7023"/>
    <cellStyle name="20% - Accent1 9 3 6 2" xfId="26242"/>
    <cellStyle name="20% - Accent1 9 3 7" xfId="13456"/>
    <cellStyle name="20% - Accent1 9 3 7 2" xfId="32675"/>
    <cellStyle name="20% - Accent1 9 3 8" xfId="19848"/>
    <cellStyle name="20% - Accent1 9 4" xfId="941"/>
    <cellStyle name="20% - Accent1 9 4 2" xfId="2216"/>
    <cellStyle name="20% - Accent1 9 4 2 2" xfId="4742"/>
    <cellStyle name="20% - Accent1 9 4 2 2 2" xfId="11138"/>
    <cellStyle name="20% - Accent1 9 4 2 2 2 2" xfId="30357"/>
    <cellStyle name="20% - Accent1 9 4 2 2 3" xfId="17571"/>
    <cellStyle name="20% - Accent1 9 4 2 2 3 2" xfId="36790"/>
    <cellStyle name="20% - Accent1 9 4 2 2 4" xfId="23963"/>
    <cellStyle name="20% - Accent1 9 4 2 3" xfId="8612"/>
    <cellStyle name="20% - Accent1 9 4 2 3 2" xfId="27831"/>
    <cellStyle name="20% - Accent1 9 4 2 4" xfId="15045"/>
    <cellStyle name="20% - Accent1 9 4 2 4 2" xfId="34264"/>
    <cellStyle name="20% - Accent1 9 4 2 5" xfId="21437"/>
    <cellStyle name="20% - Accent1 9 4 3" xfId="3478"/>
    <cellStyle name="20% - Accent1 9 4 3 2" xfId="9874"/>
    <cellStyle name="20% - Accent1 9 4 3 2 2" xfId="29093"/>
    <cellStyle name="20% - Accent1 9 4 3 3" xfId="16307"/>
    <cellStyle name="20% - Accent1 9 4 3 3 2" xfId="35526"/>
    <cellStyle name="20% - Accent1 9 4 3 4" xfId="22699"/>
    <cellStyle name="20% - Accent1 9 4 4" xfId="6022"/>
    <cellStyle name="20% - Accent1 9 4 4 2" xfId="12419"/>
    <cellStyle name="20% - Accent1 9 4 4 2 2" xfId="31638"/>
    <cellStyle name="20% - Accent1 9 4 4 3" xfId="18852"/>
    <cellStyle name="20% - Accent1 9 4 4 3 2" xfId="38071"/>
    <cellStyle name="20% - Accent1 9 4 4 4" xfId="25244"/>
    <cellStyle name="20% - Accent1 9 4 5" xfId="7348"/>
    <cellStyle name="20% - Accent1 9 4 5 2" xfId="26567"/>
    <cellStyle name="20% - Accent1 9 4 6" xfId="13781"/>
    <cellStyle name="20% - Accent1 9 4 6 2" xfId="33000"/>
    <cellStyle name="20% - Accent1 9 4 7" xfId="20173"/>
    <cellStyle name="20% - Accent1 9 5" xfId="1592"/>
    <cellStyle name="20% - Accent1 9 5 2" xfId="4118"/>
    <cellStyle name="20% - Accent1 9 5 2 2" xfId="10514"/>
    <cellStyle name="20% - Accent1 9 5 2 2 2" xfId="29733"/>
    <cellStyle name="20% - Accent1 9 5 2 3" xfId="16947"/>
    <cellStyle name="20% - Accent1 9 5 2 3 2" xfId="36166"/>
    <cellStyle name="20% - Accent1 9 5 2 4" xfId="23339"/>
    <cellStyle name="20% - Accent1 9 5 3" xfId="7988"/>
    <cellStyle name="20% - Accent1 9 5 3 2" xfId="27207"/>
    <cellStyle name="20% - Accent1 9 5 4" xfId="14421"/>
    <cellStyle name="20% - Accent1 9 5 4 2" xfId="33640"/>
    <cellStyle name="20% - Accent1 9 5 5" xfId="20813"/>
    <cellStyle name="20% - Accent1 9 6" xfId="2854"/>
    <cellStyle name="20% - Accent1 9 6 2" xfId="9250"/>
    <cellStyle name="20% - Accent1 9 6 2 2" xfId="28469"/>
    <cellStyle name="20% - Accent1 9 6 3" xfId="15683"/>
    <cellStyle name="20% - Accent1 9 6 3 2" xfId="34902"/>
    <cellStyle name="20% - Accent1 9 6 4" xfId="22075"/>
    <cellStyle name="20% - Accent1 9 7" xfId="5398"/>
    <cellStyle name="20% - Accent1 9 7 2" xfId="11794"/>
    <cellStyle name="20% - Accent1 9 7 2 2" xfId="31013"/>
    <cellStyle name="20% - Accent1 9 7 3" xfId="18227"/>
    <cellStyle name="20% - Accent1 9 7 3 2" xfId="37446"/>
    <cellStyle name="20% - Accent1 9 7 4" xfId="24619"/>
    <cellStyle name="20% - Accent1 9 8" xfId="6724"/>
    <cellStyle name="20% - Accent1 9 8 2" xfId="25943"/>
    <cellStyle name="20% - Accent1 9 9" xfId="13157"/>
    <cellStyle name="20% - Accent1 9 9 2" xfId="32376"/>
    <cellStyle name="20% - Accent2 10" xfId="316"/>
    <cellStyle name="20% - Accent2 10 2" xfId="636"/>
    <cellStyle name="20% - Accent2 10 2 2" xfId="1260"/>
    <cellStyle name="20% - Accent2 10 2 2 2" xfId="2535"/>
    <cellStyle name="20% - Accent2 10 2 2 2 2" xfId="5061"/>
    <cellStyle name="20% - Accent2 10 2 2 2 2 2" xfId="11457"/>
    <cellStyle name="20% - Accent2 10 2 2 2 2 2 2" xfId="30676"/>
    <cellStyle name="20% - Accent2 10 2 2 2 2 3" xfId="17890"/>
    <cellStyle name="20% - Accent2 10 2 2 2 2 3 2" xfId="37109"/>
    <cellStyle name="20% - Accent2 10 2 2 2 2 4" xfId="24282"/>
    <cellStyle name="20% - Accent2 10 2 2 2 3" xfId="8931"/>
    <cellStyle name="20% - Accent2 10 2 2 2 3 2" xfId="28150"/>
    <cellStyle name="20% - Accent2 10 2 2 2 4" xfId="15364"/>
    <cellStyle name="20% - Accent2 10 2 2 2 4 2" xfId="34583"/>
    <cellStyle name="20% - Accent2 10 2 2 2 5" xfId="21756"/>
    <cellStyle name="20% - Accent2 10 2 2 3" xfId="3797"/>
    <cellStyle name="20% - Accent2 10 2 2 3 2" xfId="10193"/>
    <cellStyle name="20% - Accent2 10 2 2 3 2 2" xfId="29412"/>
    <cellStyle name="20% - Accent2 10 2 2 3 3" xfId="16626"/>
    <cellStyle name="20% - Accent2 10 2 2 3 3 2" xfId="35845"/>
    <cellStyle name="20% - Accent2 10 2 2 3 4" xfId="23018"/>
    <cellStyle name="20% - Accent2 10 2 2 4" xfId="6341"/>
    <cellStyle name="20% - Accent2 10 2 2 4 2" xfId="12738"/>
    <cellStyle name="20% - Accent2 10 2 2 4 2 2" xfId="31957"/>
    <cellStyle name="20% - Accent2 10 2 2 4 3" xfId="19171"/>
    <cellStyle name="20% - Accent2 10 2 2 4 3 2" xfId="38390"/>
    <cellStyle name="20% - Accent2 10 2 2 4 4" xfId="25563"/>
    <cellStyle name="20% - Accent2 10 2 2 5" xfId="7667"/>
    <cellStyle name="20% - Accent2 10 2 2 5 2" xfId="26886"/>
    <cellStyle name="20% - Accent2 10 2 2 6" xfId="14100"/>
    <cellStyle name="20% - Accent2 10 2 2 6 2" xfId="33319"/>
    <cellStyle name="20% - Accent2 10 2 2 7" xfId="20492"/>
    <cellStyle name="20% - Accent2 10 2 3" xfId="1911"/>
    <cellStyle name="20% - Accent2 10 2 3 2" xfId="4437"/>
    <cellStyle name="20% - Accent2 10 2 3 2 2" xfId="10833"/>
    <cellStyle name="20% - Accent2 10 2 3 2 2 2" xfId="30052"/>
    <cellStyle name="20% - Accent2 10 2 3 2 3" xfId="17266"/>
    <cellStyle name="20% - Accent2 10 2 3 2 3 2" xfId="36485"/>
    <cellStyle name="20% - Accent2 10 2 3 2 4" xfId="23658"/>
    <cellStyle name="20% - Accent2 10 2 3 3" xfId="8307"/>
    <cellStyle name="20% - Accent2 10 2 3 3 2" xfId="27526"/>
    <cellStyle name="20% - Accent2 10 2 3 4" xfId="14740"/>
    <cellStyle name="20% - Accent2 10 2 3 4 2" xfId="33959"/>
    <cellStyle name="20% - Accent2 10 2 3 5" xfId="21132"/>
    <cellStyle name="20% - Accent2 10 2 4" xfId="3173"/>
    <cellStyle name="20% - Accent2 10 2 4 2" xfId="9569"/>
    <cellStyle name="20% - Accent2 10 2 4 2 2" xfId="28788"/>
    <cellStyle name="20% - Accent2 10 2 4 3" xfId="16002"/>
    <cellStyle name="20% - Accent2 10 2 4 3 2" xfId="35221"/>
    <cellStyle name="20% - Accent2 10 2 4 4" xfId="22394"/>
    <cellStyle name="20% - Accent2 10 2 5" xfId="5717"/>
    <cellStyle name="20% - Accent2 10 2 5 2" xfId="12114"/>
    <cellStyle name="20% - Accent2 10 2 5 2 2" xfId="31333"/>
    <cellStyle name="20% - Accent2 10 2 5 3" xfId="18547"/>
    <cellStyle name="20% - Accent2 10 2 5 3 2" xfId="37766"/>
    <cellStyle name="20% - Accent2 10 2 5 4" xfId="24939"/>
    <cellStyle name="20% - Accent2 10 2 6" xfId="7043"/>
    <cellStyle name="20% - Accent2 10 2 6 2" xfId="26262"/>
    <cellStyle name="20% - Accent2 10 2 7" xfId="13476"/>
    <cellStyle name="20% - Accent2 10 2 7 2" xfId="32695"/>
    <cellStyle name="20% - Accent2 10 2 8" xfId="19868"/>
    <cellStyle name="20% - Accent2 10 3" xfId="961"/>
    <cellStyle name="20% - Accent2 10 3 2" xfId="2236"/>
    <cellStyle name="20% - Accent2 10 3 2 2" xfId="4762"/>
    <cellStyle name="20% - Accent2 10 3 2 2 2" xfId="11158"/>
    <cellStyle name="20% - Accent2 10 3 2 2 2 2" xfId="30377"/>
    <cellStyle name="20% - Accent2 10 3 2 2 3" xfId="17591"/>
    <cellStyle name="20% - Accent2 10 3 2 2 3 2" xfId="36810"/>
    <cellStyle name="20% - Accent2 10 3 2 2 4" xfId="23983"/>
    <cellStyle name="20% - Accent2 10 3 2 3" xfId="8632"/>
    <cellStyle name="20% - Accent2 10 3 2 3 2" xfId="27851"/>
    <cellStyle name="20% - Accent2 10 3 2 4" xfId="15065"/>
    <cellStyle name="20% - Accent2 10 3 2 4 2" xfId="34284"/>
    <cellStyle name="20% - Accent2 10 3 2 5" xfId="21457"/>
    <cellStyle name="20% - Accent2 10 3 3" xfId="3498"/>
    <cellStyle name="20% - Accent2 10 3 3 2" xfId="9894"/>
    <cellStyle name="20% - Accent2 10 3 3 2 2" xfId="29113"/>
    <cellStyle name="20% - Accent2 10 3 3 3" xfId="16327"/>
    <cellStyle name="20% - Accent2 10 3 3 3 2" xfId="35546"/>
    <cellStyle name="20% - Accent2 10 3 3 4" xfId="22719"/>
    <cellStyle name="20% - Accent2 10 3 4" xfId="6042"/>
    <cellStyle name="20% - Accent2 10 3 4 2" xfId="12439"/>
    <cellStyle name="20% - Accent2 10 3 4 2 2" xfId="31658"/>
    <cellStyle name="20% - Accent2 10 3 4 3" xfId="18872"/>
    <cellStyle name="20% - Accent2 10 3 4 3 2" xfId="38091"/>
    <cellStyle name="20% - Accent2 10 3 4 4" xfId="25264"/>
    <cellStyle name="20% - Accent2 10 3 5" xfId="7368"/>
    <cellStyle name="20% - Accent2 10 3 5 2" xfId="26587"/>
    <cellStyle name="20% - Accent2 10 3 6" xfId="13801"/>
    <cellStyle name="20% - Accent2 10 3 6 2" xfId="33020"/>
    <cellStyle name="20% - Accent2 10 3 7" xfId="20193"/>
    <cellStyle name="20% - Accent2 10 4" xfId="1612"/>
    <cellStyle name="20% - Accent2 10 4 2" xfId="4138"/>
    <cellStyle name="20% - Accent2 10 4 2 2" xfId="10534"/>
    <cellStyle name="20% - Accent2 10 4 2 2 2" xfId="29753"/>
    <cellStyle name="20% - Accent2 10 4 2 3" xfId="16967"/>
    <cellStyle name="20% - Accent2 10 4 2 3 2" xfId="36186"/>
    <cellStyle name="20% - Accent2 10 4 2 4" xfId="23359"/>
    <cellStyle name="20% - Accent2 10 4 3" xfId="8008"/>
    <cellStyle name="20% - Accent2 10 4 3 2" xfId="27227"/>
    <cellStyle name="20% - Accent2 10 4 4" xfId="14441"/>
    <cellStyle name="20% - Accent2 10 4 4 2" xfId="33660"/>
    <cellStyle name="20% - Accent2 10 4 5" xfId="20833"/>
    <cellStyle name="20% - Accent2 10 5" xfId="2874"/>
    <cellStyle name="20% - Accent2 10 5 2" xfId="9270"/>
    <cellStyle name="20% - Accent2 10 5 2 2" xfId="28489"/>
    <cellStyle name="20% - Accent2 10 5 3" xfId="15703"/>
    <cellStyle name="20% - Accent2 10 5 3 2" xfId="34922"/>
    <cellStyle name="20% - Accent2 10 5 4" xfId="22095"/>
    <cellStyle name="20% - Accent2 10 6" xfId="5418"/>
    <cellStyle name="20% - Accent2 10 6 2" xfId="11814"/>
    <cellStyle name="20% - Accent2 10 6 2 2" xfId="31033"/>
    <cellStyle name="20% - Accent2 10 6 3" xfId="18247"/>
    <cellStyle name="20% - Accent2 10 6 3 2" xfId="37466"/>
    <cellStyle name="20% - Accent2 10 6 4" xfId="24639"/>
    <cellStyle name="20% - Accent2 10 7" xfId="6744"/>
    <cellStyle name="20% - Accent2 10 7 2" xfId="25963"/>
    <cellStyle name="20% - Accent2 10 8" xfId="13177"/>
    <cellStyle name="20% - Accent2 10 8 2" xfId="32396"/>
    <cellStyle name="20% - Accent2 10 9" xfId="19569"/>
    <cellStyle name="20% - Accent2 11" xfId="477"/>
    <cellStyle name="20% - Accent2 11 2" xfId="780"/>
    <cellStyle name="20% - Accent2 11 2 2" xfId="1404"/>
    <cellStyle name="20% - Accent2 11 2 2 2" xfId="2679"/>
    <cellStyle name="20% - Accent2 11 2 2 2 2" xfId="5205"/>
    <cellStyle name="20% - Accent2 11 2 2 2 2 2" xfId="11601"/>
    <cellStyle name="20% - Accent2 11 2 2 2 2 2 2" xfId="30820"/>
    <cellStyle name="20% - Accent2 11 2 2 2 2 3" xfId="18034"/>
    <cellStyle name="20% - Accent2 11 2 2 2 2 3 2" xfId="37253"/>
    <cellStyle name="20% - Accent2 11 2 2 2 2 4" xfId="24426"/>
    <cellStyle name="20% - Accent2 11 2 2 2 3" xfId="9075"/>
    <cellStyle name="20% - Accent2 11 2 2 2 3 2" xfId="28294"/>
    <cellStyle name="20% - Accent2 11 2 2 2 4" xfId="15508"/>
    <cellStyle name="20% - Accent2 11 2 2 2 4 2" xfId="34727"/>
    <cellStyle name="20% - Accent2 11 2 2 2 5" xfId="21900"/>
    <cellStyle name="20% - Accent2 11 2 2 3" xfId="3941"/>
    <cellStyle name="20% - Accent2 11 2 2 3 2" xfId="10337"/>
    <cellStyle name="20% - Accent2 11 2 2 3 2 2" xfId="29556"/>
    <cellStyle name="20% - Accent2 11 2 2 3 3" xfId="16770"/>
    <cellStyle name="20% - Accent2 11 2 2 3 3 2" xfId="35989"/>
    <cellStyle name="20% - Accent2 11 2 2 3 4" xfId="23162"/>
    <cellStyle name="20% - Accent2 11 2 2 4" xfId="6485"/>
    <cellStyle name="20% - Accent2 11 2 2 4 2" xfId="12882"/>
    <cellStyle name="20% - Accent2 11 2 2 4 2 2" xfId="32101"/>
    <cellStyle name="20% - Accent2 11 2 2 4 3" xfId="19315"/>
    <cellStyle name="20% - Accent2 11 2 2 4 3 2" xfId="38534"/>
    <cellStyle name="20% - Accent2 11 2 2 4 4" xfId="25707"/>
    <cellStyle name="20% - Accent2 11 2 2 5" xfId="7811"/>
    <cellStyle name="20% - Accent2 11 2 2 5 2" xfId="27030"/>
    <cellStyle name="20% - Accent2 11 2 2 6" xfId="14244"/>
    <cellStyle name="20% - Accent2 11 2 2 6 2" xfId="33463"/>
    <cellStyle name="20% - Accent2 11 2 2 7" xfId="20636"/>
    <cellStyle name="20% - Accent2 11 2 3" xfId="2055"/>
    <cellStyle name="20% - Accent2 11 2 3 2" xfId="4581"/>
    <cellStyle name="20% - Accent2 11 2 3 2 2" xfId="10977"/>
    <cellStyle name="20% - Accent2 11 2 3 2 2 2" xfId="30196"/>
    <cellStyle name="20% - Accent2 11 2 3 2 3" xfId="17410"/>
    <cellStyle name="20% - Accent2 11 2 3 2 3 2" xfId="36629"/>
    <cellStyle name="20% - Accent2 11 2 3 2 4" xfId="23802"/>
    <cellStyle name="20% - Accent2 11 2 3 3" xfId="8451"/>
    <cellStyle name="20% - Accent2 11 2 3 3 2" xfId="27670"/>
    <cellStyle name="20% - Accent2 11 2 3 4" xfId="14884"/>
    <cellStyle name="20% - Accent2 11 2 3 4 2" xfId="34103"/>
    <cellStyle name="20% - Accent2 11 2 3 5" xfId="21276"/>
    <cellStyle name="20% - Accent2 11 2 4" xfId="3317"/>
    <cellStyle name="20% - Accent2 11 2 4 2" xfId="9713"/>
    <cellStyle name="20% - Accent2 11 2 4 2 2" xfId="28932"/>
    <cellStyle name="20% - Accent2 11 2 4 3" xfId="16146"/>
    <cellStyle name="20% - Accent2 11 2 4 3 2" xfId="35365"/>
    <cellStyle name="20% - Accent2 11 2 4 4" xfId="22538"/>
    <cellStyle name="20% - Accent2 11 2 5" xfId="5861"/>
    <cellStyle name="20% - Accent2 11 2 5 2" xfId="12258"/>
    <cellStyle name="20% - Accent2 11 2 5 2 2" xfId="31477"/>
    <cellStyle name="20% - Accent2 11 2 5 3" xfId="18691"/>
    <cellStyle name="20% - Accent2 11 2 5 3 2" xfId="37910"/>
    <cellStyle name="20% - Accent2 11 2 5 4" xfId="25083"/>
    <cellStyle name="20% - Accent2 11 2 6" xfId="7187"/>
    <cellStyle name="20% - Accent2 11 2 6 2" xfId="26406"/>
    <cellStyle name="20% - Accent2 11 2 7" xfId="13620"/>
    <cellStyle name="20% - Accent2 11 2 7 2" xfId="32839"/>
    <cellStyle name="20% - Accent2 11 2 8" xfId="20012"/>
    <cellStyle name="20% - Accent2 11 3" xfId="1105"/>
    <cellStyle name="20% - Accent2 11 3 2" xfId="2380"/>
    <cellStyle name="20% - Accent2 11 3 2 2" xfId="4906"/>
    <cellStyle name="20% - Accent2 11 3 2 2 2" xfId="11302"/>
    <cellStyle name="20% - Accent2 11 3 2 2 2 2" xfId="30521"/>
    <cellStyle name="20% - Accent2 11 3 2 2 3" xfId="17735"/>
    <cellStyle name="20% - Accent2 11 3 2 2 3 2" xfId="36954"/>
    <cellStyle name="20% - Accent2 11 3 2 2 4" xfId="24127"/>
    <cellStyle name="20% - Accent2 11 3 2 3" xfId="8776"/>
    <cellStyle name="20% - Accent2 11 3 2 3 2" xfId="27995"/>
    <cellStyle name="20% - Accent2 11 3 2 4" xfId="15209"/>
    <cellStyle name="20% - Accent2 11 3 2 4 2" xfId="34428"/>
    <cellStyle name="20% - Accent2 11 3 2 5" xfId="21601"/>
    <cellStyle name="20% - Accent2 11 3 3" xfId="3642"/>
    <cellStyle name="20% - Accent2 11 3 3 2" xfId="10038"/>
    <cellStyle name="20% - Accent2 11 3 3 2 2" xfId="29257"/>
    <cellStyle name="20% - Accent2 11 3 3 3" xfId="16471"/>
    <cellStyle name="20% - Accent2 11 3 3 3 2" xfId="35690"/>
    <cellStyle name="20% - Accent2 11 3 3 4" xfId="22863"/>
    <cellStyle name="20% - Accent2 11 3 4" xfId="6186"/>
    <cellStyle name="20% - Accent2 11 3 4 2" xfId="12583"/>
    <cellStyle name="20% - Accent2 11 3 4 2 2" xfId="31802"/>
    <cellStyle name="20% - Accent2 11 3 4 3" xfId="19016"/>
    <cellStyle name="20% - Accent2 11 3 4 3 2" xfId="38235"/>
    <cellStyle name="20% - Accent2 11 3 4 4" xfId="25408"/>
    <cellStyle name="20% - Accent2 11 3 5" xfId="7512"/>
    <cellStyle name="20% - Accent2 11 3 5 2" xfId="26731"/>
    <cellStyle name="20% - Accent2 11 3 6" xfId="13945"/>
    <cellStyle name="20% - Accent2 11 3 6 2" xfId="33164"/>
    <cellStyle name="20% - Accent2 11 3 7" xfId="20337"/>
    <cellStyle name="20% - Accent2 11 4" xfId="1756"/>
    <cellStyle name="20% - Accent2 11 4 2" xfId="4282"/>
    <cellStyle name="20% - Accent2 11 4 2 2" xfId="10678"/>
    <cellStyle name="20% - Accent2 11 4 2 2 2" xfId="29897"/>
    <cellStyle name="20% - Accent2 11 4 2 3" xfId="17111"/>
    <cellStyle name="20% - Accent2 11 4 2 3 2" xfId="36330"/>
    <cellStyle name="20% - Accent2 11 4 2 4" xfId="23503"/>
    <cellStyle name="20% - Accent2 11 4 3" xfId="8152"/>
    <cellStyle name="20% - Accent2 11 4 3 2" xfId="27371"/>
    <cellStyle name="20% - Accent2 11 4 4" xfId="14585"/>
    <cellStyle name="20% - Accent2 11 4 4 2" xfId="33804"/>
    <cellStyle name="20% - Accent2 11 4 5" xfId="20977"/>
    <cellStyle name="20% - Accent2 11 5" xfId="3018"/>
    <cellStyle name="20% - Accent2 11 5 2" xfId="9414"/>
    <cellStyle name="20% - Accent2 11 5 2 2" xfId="28633"/>
    <cellStyle name="20% - Accent2 11 5 3" xfId="15847"/>
    <cellStyle name="20% - Accent2 11 5 3 2" xfId="35066"/>
    <cellStyle name="20% - Accent2 11 5 4" xfId="22239"/>
    <cellStyle name="20% - Accent2 11 6" xfId="5562"/>
    <cellStyle name="20% - Accent2 11 6 2" xfId="11959"/>
    <cellStyle name="20% - Accent2 11 6 2 2" xfId="31178"/>
    <cellStyle name="20% - Accent2 11 6 3" xfId="18392"/>
    <cellStyle name="20% - Accent2 11 6 3 2" xfId="37611"/>
    <cellStyle name="20% - Accent2 11 6 4" xfId="24784"/>
    <cellStyle name="20% - Accent2 11 7" xfId="6888"/>
    <cellStyle name="20% - Accent2 11 7 2" xfId="26107"/>
    <cellStyle name="20% - Accent2 11 8" xfId="13321"/>
    <cellStyle name="20% - Accent2 11 8 2" xfId="32540"/>
    <cellStyle name="20% - Accent2 11 9" xfId="19713"/>
    <cellStyle name="20% - Accent2 12" xfId="492"/>
    <cellStyle name="20% - Accent2 12 2" xfId="1120"/>
    <cellStyle name="20% - Accent2 12 2 2" xfId="2395"/>
    <cellStyle name="20% - Accent2 12 2 2 2" xfId="4921"/>
    <cellStyle name="20% - Accent2 12 2 2 2 2" xfId="11317"/>
    <cellStyle name="20% - Accent2 12 2 2 2 2 2" xfId="30536"/>
    <cellStyle name="20% - Accent2 12 2 2 2 3" xfId="17750"/>
    <cellStyle name="20% - Accent2 12 2 2 2 3 2" xfId="36969"/>
    <cellStyle name="20% - Accent2 12 2 2 2 4" xfId="24142"/>
    <cellStyle name="20% - Accent2 12 2 2 3" xfId="8791"/>
    <cellStyle name="20% - Accent2 12 2 2 3 2" xfId="28010"/>
    <cellStyle name="20% - Accent2 12 2 2 4" xfId="15224"/>
    <cellStyle name="20% - Accent2 12 2 2 4 2" xfId="34443"/>
    <cellStyle name="20% - Accent2 12 2 2 5" xfId="21616"/>
    <cellStyle name="20% - Accent2 12 2 3" xfId="3657"/>
    <cellStyle name="20% - Accent2 12 2 3 2" xfId="10053"/>
    <cellStyle name="20% - Accent2 12 2 3 2 2" xfId="29272"/>
    <cellStyle name="20% - Accent2 12 2 3 3" xfId="16486"/>
    <cellStyle name="20% - Accent2 12 2 3 3 2" xfId="35705"/>
    <cellStyle name="20% - Accent2 12 2 3 4" xfId="22878"/>
    <cellStyle name="20% - Accent2 12 2 4" xfId="6201"/>
    <cellStyle name="20% - Accent2 12 2 4 2" xfId="12598"/>
    <cellStyle name="20% - Accent2 12 2 4 2 2" xfId="31817"/>
    <cellStyle name="20% - Accent2 12 2 4 3" xfId="19031"/>
    <cellStyle name="20% - Accent2 12 2 4 3 2" xfId="38250"/>
    <cellStyle name="20% - Accent2 12 2 4 4" xfId="25423"/>
    <cellStyle name="20% - Accent2 12 2 5" xfId="7527"/>
    <cellStyle name="20% - Accent2 12 2 5 2" xfId="26746"/>
    <cellStyle name="20% - Accent2 12 2 6" xfId="13960"/>
    <cellStyle name="20% - Accent2 12 2 6 2" xfId="33179"/>
    <cellStyle name="20% - Accent2 12 2 7" xfId="20352"/>
    <cellStyle name="20% - Accent2 12 3" xfId="1771"/>
    <cellStyle name="20% - Accent2 12 3 2" xfId="4297"/>
    <cellStyle name="20% - Accent2 12 3 2 2" xfId="10693"/>
    <cellStyle name="20% - Accent2 12 3 2 2 2" xfId="29912"/>
    <cellStyle name="20% - Accent2 12 3 2 3" xfId="17126"/>
    <cellStyle name="20% - Accent2 12 3 2 3 2" xfId="36345"/>
    <cellStyle name="20% - Accent2 12 3 2 4" xfId="23518"/>
    <cellStyle name="20% - Accent2 12 3 3" xfId="8167"/>
    <cellStyle name="20% - Accent2 12 3 3 2" xfId="27386"/>
    <cellStyle name="20% - Accent2 12 3 4" xfId="14600"/>
    <cellStyle name="20% - Accent2 12 3 4 2" xfId="33819"/>
    <cellStyle name="20% - Accent2 12 3 5" xfId="20992"/>
    <cellStyle name="20% - Accent2 12 4" xfId="3033"/>
    <cellStyle name="20% - Accent2 12 4 2" xfId="9429"/>
    <cellStyle name="20% - Accent2 12 4 2 2" xfId="28648"/>
    <cellStyle name="20% - Accent2 12 4 3" xfId="15862"/>
    <cellStyle name="20% - Accent2 12 4 3 2" xfId="35081"/>
    <cellStyle name="20% - Accent2 12 4 4" xfId="22254"/>
    <cellStyle name="20% - Accent2 12 5" xfId="5577"/>
    <cellStyle name="20% - Accent2 12 5 2" xfId="11974"/>
    <cellStyle name="20% - Accent2 12 5 2 2" xfId="31193"/>
    <cellStyle name="20% - Accent2 12 5 3" xfId="18407"/>
    <cellStyle name="20% - Accent2 12 5 3 2" xfId="37626"/>
    <cellStyle name="20% - Accent2 12 5 4" xfId="24799"/>
    <cellStyle name="20% - Accent2 12 6" xfId="6903"/>
    <cellStyle name="20% - Accent2 12 6 2" xfId="26122"/>
    <cellStyle name="20% - Accent2 12 7" xfId="13336"/>
    <cellStyle name="20% - Accent2 12 7 2" xfId="32555"/>
    <cellStyle name="20% - Accent2 12 8" xfId="19728"/>
    <cellStyle name="20% - Accent2 13" xfId="795"/>
    <cellStyle name="20% - Accent2 13 2" xfId="1419"/>
    <cellStyle name="20% - Accent2 13 2 2" xfId="2694"/>
    <cellStyle name="20% - Accent2 13 2 2 2" xfId="5220"/>
    <cellStyle name="20% - Accent2 13 2 2 2 2" xfId="11616"/>
    <cellStyle name="20% - Accent2 13 2 2 2 2 2" xfId="30835"/>
    <cellStyle name="20% - Accent2 13 2 2 2 3" xfId="18049"/>
    <cellStyle name="20% - Accent2 13 2 2 2 3 2" xfId="37268"/>
    <cellStyle name="20% - Accent2 13 2 2 2 4" xfId="24441"/>
    <cellStyle name="20% - Accent2 13 2 2 3" xfId="9090"/>
    <cellStyle name="20% - Accent2 13 2 2 3 2" xfId="28309"/>
    <cellStyle name="20% - Accent2 13 2 2 4" xfId="15523"/>
    <cellStyle name="20% - Accent2 13 2 2 4 2" xfId="34742"/>
    <cellStyle name="20% - Accent2 13 2 2 5" xfId="21915"/>
    <cellStyle name="20% - Accent2 13 2 3" xfId="3956"/>
    <cellStyle name="20% - Accent2 13 2 3 2" xfId="10352"/>
    <cellStyle name="20% - Accent2 13 2 3 2 2" xfId="29571"/>
    <cellStyle name="20% - Accent2 13 2 3 3" xfId="16785"/>
    <cellStyle name="20% - Accent2 13 2 3 3 2" xfId="36004"/>
    <cellStyle name="20% - Accent2 13 2 3 4" xfId="23177"/>
    <cellStyle name="20% - Accent2 13 2 4" xfId="6500"/>
    <cellStyle name="20% - Accent2 13 2 4 2" xfId="12897"/>
    <cellStyle name="20% - Accent2 13 2 4 2 2" xfId="32116"/>
    <cellStyle name="20% - Accent2 13 2 4 3" xfId="19330"/>
    <cellStyle name="20% - Accent2 13 2 4 3 2" xfId="38549"/>
    <cellStyle name="20% - Accent2 13 2 4 4" xfId="25722"/>
    <cellStyle name="20% - Accent2 13 2 5" xfId="7826"/>
    <cellStyle name="20% - Accent2 13 2 5 2" xfId="27045"/>
    <cellStyle name="20% - Accent2 13 2 6" xfId="14259"/>
    <cellStyle name="20% - Accent2 13 2 6 2" xfId="33478"/>
    <cellStyle name="20% - Accent2 13 2 7" xfId="20651"/>
    <cellStyle name="20% - Accent2 13 3" xfId="2070"/>
    <cellStyle name="20% - Accent2 13 3 2" xfId="4596"/>
    <cellStyle name="20% - Accent2 13 3 2 2" xfId="10992"/>
    <cellStyle name="20% - Accent2 13 3 2 2 2" xfId="30211"/>
    <cellStyle name="20% - Accent2 13 3 2 3" xfId="17425"/>
    <cellStyle name="20% - Accent2 13 3 2 3 2" xfId="36644"/>
    <cellStyle name="20% - Accent2 13 3 2 4" xfId="23817"/>
    <cellStyle name="20% - Accent2 13 3 3" xfId="8466"/>
    <cellStyle name="20% - Accent2 13 3 3 2" xfId="27685"/>
    <cellStyle name="20% - Accent2 13 3 4" xfId="14899"/>
    <cellStyle name="20% - Accent2 13 3 4 2" xfId="34118"/>
    <cellStyle name="20% - Accent2 13 3 5" xfId="21291"/>
    <cellStyle name="20% - Accent2 13 4" xfId="3332"/>
    <cellStyle name="20% - Accent2 13 4 2" xfId="9728"/>
    <cellStyle name="20% - Accent2 13 4 2 2" xfId="28947"/>
    <cellStyle name="20% - Accent2 13 4 3" xfId="16161"/>
    <cellStyle name="20% - Accent2 13 4 3 2" xfId="35380"/>
    <cellStyle name="20% - Accent2 13 4 4" xfId="22553"/>
    <cellStyle name="20% - Accent2 13 5" xfId="5876"/>
    <cellStyle name="20% - Accent2 13 5 2" xfId="12273"/>
    <cellStyle name="20% - Accent2 13 5 2 2" xfId="31492"/>
    <cellStyle name="20% - Accent2 13 5 3" xfId="18706"/>
    <cellStyle name="20% - Accent2 13 5 3 2" xfId="37925"/>
    <cellStyle name="20% - Accent2 13 5 4" xfId="25098"/>
    <cellStyle name="20% - Accent2 13 6" xfId="7202"/>
    <cellStyle name="20% - Accent2 13 6 2" xfId="26421"/>
    <cellStyle name="20% - Accent2 13 7" xfId="13635"/>
    <cellStyle name="20% - Accent2 13 7 2" xfId="32854"/>
    <cellStyle name="20% - Accent2 13 8" xfId="20027"/>
    <cellStyle name="20% - Accent2 14" xfId="809"/>
    <cellStyle name="20% - Accent2 14 2" xfId="1433"/>
    <cellStyle name="20% - Accent2 14 2 2" xfId="2708"/>
    <cellStyle name="20% - Accent2 14 2 2 2" xfId="5234"/>
    <cellStyle name="20% - Accent2 14 2 2 2 2" xfId="11630"/>
    <cellStyle name="20% - Accent2 14 2 2 2 2 2" xfId="30849"/>
    <cellStyle name="20% - Accent2 14 2 2 2 3" xfId="18063"/>
    <cellStyle name="20% - Accent2 14 2 2 2 3 2" xfId="37282"/>
    <cellStyle name="20% - Accent2 14 2 2 2 4" xfId="24455"/>
    <cellStyle name="20% - Accent2 14 2 2 3" xfId="9104"/>
    <cellStyle name="20% - Accent2 14 2 2 3 2" xfId="28323"/>
    <cellStyle name="20% - Accent2 14 2 2 4" xfId="15537"/>
    <cellStyle name="20% - Accent2 14 2 2 4 2" xfId="34756"/>
    <cellStyle name="20% - Accent2 14 2 2 5" xfId="21929"/>
    <cellStyle name="20% - Accent2 14 2 3" xfId="3970"/>
    <cellStyle name="20% - Accent2 14 2 3 2" xfId="10366"/>
    <cellStyle name="20% - Accent2 14 2 3 2 2" xfId="29585"/>
    <cellStyle name="20% - Accent2 14 2 3 3" xfId="16799"/>
    <cellStyle name="20% - Accent2 14 2 3 3 2" xfId="36018"/>
    <cellStyle name="20% - Accent2 14 2 3 4" xfId="23191"/>
    <cellStyle name="20% - Accent2 14 2 4" xfId="6514"/>
    <cellStyle name="20% - Accent2 14 2 4 2" xfId="12911"/>
    <cellStyle name="20% - Accent2 14 2 4 2 2" xfId="32130"/>
    <cellStyle name="20% - Accent2 14 2 4 3" xfId="19344"/>
    <cellStyle name="20% - Accent2 14 2 4 3 2" xfId="38563"/>
    <cellStyle name="20% - Accent2 14 2 4 4" xfId="25736"/>
    <cellStyle name="20% - Accent2 14 2 5" xfId="7840"/>
    <cellStyle name="20% - Accent2 14 2 5 2" xfId="27059"/>
    <cellStyle name="20% - Accent2 14 2 6" xfId="14273"/>
    <cellStyle name="20% - Accent2 14 2 6 2" xfId="33492"/>
    <cellStyle name="20% - Accent2 14 2 7" xfId="20665"/>
    <cellStyle name="20% - Accent2 14 3" xfId="2084"/>
    <cellStyle name="20% - Accent2 14 3 2" xfId="4610"/>
    <cellStyle name="20% - Accent2 14 3 2 2" xfId="11006"/>
    <cellStyle name="20% - Accent2 14 3 2 2 2" xfId="30225"/>
    <cellStyle name="20% - Accent2 14 3 2 3" xfId="17439"/>
    <cellStyle name="20% - Accent2 14 3 2 3 2" xfId="36658"/>
    <cellStyle name="20% - Accent2 14 3 2 4" xfId="23831"/>
    <cellStyle name="20% - Accent2 14 3 3" xfId="8480"/>
    <cellStyle name="20% - Accent2 14 3 3 2" xfId="27699"/>
    <cellStyle name="20% - Accent2 14 3 4" xfId="14913"/>
    <cellStyle name="20% - Accent2 14 3 4 2" xfId="34132"/>
    <cellStyle name="20% - Accent2 14 3 5" xfId="21305"/>
    <cellStyle name="20% - Accent2 14 4" xfId="3346"/>
    <cellStyle name="20% - Accent2 14 4 2" xfId="9742"/>
    <cellStyle name="20% - Accent2 14 4 2 2" xfId="28961"/>
    <cellStyle name="20% - Accent2 14 4 3" xfId="16175"/>
    <cellStyle name="20% - Accent2 14 4 3 2" xfId="35394"/>
    <cellStyle name="20% - Accent2 14 4 4" xfId="22567"/>
    <cellStyle name="20% - Accent2 14 5" xfId="5890"/>
    <cellStyle name="20% - Accent2 14 5 2" xfId="12287"/>
    <cellStyle name="20% - Accent2 14 5 2 2" xfId="31506"/>
    <cellStyle name="20% - Accent2 14 5 3" xfId="18720"/>
    <cellStyle name="20% - Accent2 14 5 3 2" xfId="37939"/>
    <cellStyle name="20% - Accent2 14 5 4" xfId="25112"/>
    <cellStyle name="20% - Accent2 14 6" xfId="7216"/>
    <cellStyle name="20% - Accent2 14 6 2" xfId="26435"/>
    <cellStyle name="20% - Accent2 14 7" xfId="13649"/>
    <cellStyle name="20% - Accent2 14 7 2" xfId="32868"/>
    <cellStyle name="20% - Accent2 14 8" xfId="20041"/>
    <cellStyle name="20% - Accent2 15" xfId="825"/>
    <cellStyle name="20% - Accent2 15 2" xfId="2100"/>
    <cellStyle name="20% - Accent2 15 2 2" xfId="4626"/>
    <cellStyle name="20% - Accent2 15 2 2 2" xfId="11022"/>
    <cellStyle name="20% - Accent2 15 2 2 2 2" xfId="30241"/>
    <cellStyle name="20% - Accent2 15 2 2 3" xfId="17455"/>
    <cellStyle name="20% - Accent2 15 2 2 3 2" xfId="36674"/>
    <cellStyle name="20% - Accent2 15 2 2 4" xfId="23847"/>
    <cellStyle name="20% - Accent2 15 2 3" xfId="8496"/>
    <cellStyle name="20% - Accent2 15 2 3 2" xfId="27715"/>
    <cellStyle name="20% - Accent2 15 2 4" xfId="14929"/>
    <cellStyle name="20% - Accent2 15 2 4 2" xfId="34148"/>
    <cellStyle name="20% - Accent2 15 2 5" xfId="21321"/>
    <cellStyle name="20% - Accent2 15 3" xfId="3362"/>
    <cellStyle name="20% - Accent2 15 3 2" xfId="9758"/>
    <cellStyle name="20% - Accent2 15 3 2 2" xfId="28977"/>
    <cellStyle name="20% - Accent2 15 3 3" xfId="16191"/>
    <cellStyle name="20% - Accent2 15 3 3 2" xfId="35410"/>
    <cellStyle name="20% - Accent2 15 3 4" xfId="22583"/>
    <cellStyle name="20% - Accent2 15 4" xfId="5906"/>
    <cellStyle name="20% - Accent2 15 4 2" xfId="12303"/>
    <cellStyle name="20% - Accent2 15 4 2 2" xfId="31522"/>
    <cellStyle name="20% - Accent2 15 4 3" xfId="18736"/>
    <cellStyle name="20% - Accent2 15 4 3 2" xfId="37955"/>
    <cellStyle name="20% - Accent2 15 4 4" xfId="25128"/>
    <cellStyle name="20% - Accent2 15 5" xfId="7232"/>
    <cellStyle name="20% - Accent2 15 5 2" xfId="26451"/>
    <cellStyle name="20% - Accent2 15 6" xfId="13665"/>
    <cellStyle name="20% - Accent2 15 6 2" xfId="32884"/>
    <cellStyle name="20% - Accent2 15 7" xfId="20057"/>
    <cellStyle name="20% - Accent2 16" xfId="1457"/>
    <cellStyle name="20% - Accent2 16 2" xfId="2722"/>
    <cellStyle name="20% - Accent2 16 2 2" xfId="5248"/>
    <cellStyle name="20% - Accent2 16 2 2 2" xfId="11644"/>
    <cellStyle name="20% - Accent2 16 2 2 2 2" xfId="30863"/>
    <cellStyle name="20% - Accent2 16 2 2 3" xfId="18077"/>
    <cellStyle name="20% - Accent2 16 2 2 3 2" xfId="37296"/>
    <cellStyle name="20% - Accent2 16 2 2 4" xfId="24469"/>
    <cellStyle name="20% - Accent2 16 2 3" xfId="9118"/>
    <cellStyle name="20% - Accent2 16 2 3 2" xfId="28337"/>
    <cellStyle name="20% - Accent2 16 2 4" xfId="15551"/>
    <cellStyle name="20% - Accent2 16 2 4 2" xfId="34770"/>
    <cellStyle name="20% - Accent2 16 2 5" xfId="21943"/>
    <cellStyle name="20% - Accent2 16 3" xfId="3984"/>
    <cellStyle name="20% - Accent2 16 3 2" xfId="10380"/>
    <cellStyle name="20% - Accent2 16 3 2 2" xfId="29599"/>
    <cellStyle name="20% - Accent2 16 3 3" xfId="16813"/>
    <cellStyle name="20% - Accent2 16 3 3 2" xfId="36032"/>
    <cellStyle name="20% - Accent2 16 3 4" xfId="23205"/>
    <cellStyle name="20% - Accent2 16 4" xfId="7854"/>
    <cellStyle name="20% - Accent2 16 4 2" xfId="27073"/>
    <cellStyle name="20% - Accent2 16 5" xfId="14287"/>
    <cellStyle name="20% - Accent2 16 5 2" xfId="33506"/>
    <cellStyle name="20% - Accent2 16 6" xfId="20679"/>
    <cellStyle name="20% - Accent2 17" xfId="1471"/>
    <cellStyle name="20% - Accent2 17 2" xfId="3998"/>
    <cellStyle name="20% - Accent2 17 2 2" xfId="10394"/>
    <cellStyle name="20% - Accent2 17 2 2 2" xfId="29613"/>
    <cellStyle name="20% - Accent2 17 2 3" xfId="16827"/>
    <cellStyle name="20% - Accent2 17 2 3 2" xfId="36046"/>
    <cellStyle name="20% - Accent2 17 2 4" xfId="23219"/>
    <cellStyle name="20% - Accent2 17 3" xfId="7868"/>
    <cellStyle name="20% - Accent2 17 3 2" xfId="27087"/>
    <cellStyle name="20% - Accent2 17 4" xfId="14301"/>
    <cellStyle name="20% - Accent2 17 4 2" xfId="33520"/>
    <cellStyle name="20% - Accent2 17 5" xfId="20693"/>
    <cellStyle name="20% - Accent2 18" xfId="2738"/>
    <cellStyle name="20% - Accent2 18 2" xfId="9134"/>
    <cellStyle name="20% - Accent2 18 2 2" xfId="28353"/>
    <cellStyle name="20% - Accent2 18 3" xfId="15567"/>
    <cellStyle name="20% - Accent2 18 3 2" xfId="34786"/>
    <cellStyle name="20% - Accent2 18 4" xfId="21959"/>
    <cellStyle name="20% - Accent2 19" xfId="5262"/>
    <cellStyle name="20% - Accent2 19 2" xfId="11658"/>
    <cellStyle name="20% - Accent2 19 2 2" xfId="30877"/>
    <cellStyle name="20% - Accent2 19 3" xfId="18091"/>
    <cellStyle name="20% - Accent2 19 3 2" xfId="37310"/>
    <cellStyle name="20% - Accent2 19 4" xfId="24483"/>
    <cellStyle name="20% - Accent2 2" xfId="192"/>
    <cellStyle name="20% - Accent2 2 10" xfId="19451"/>
    <cellStyle name="20% - Accent2 2 2" xfId="344"/>
    <cellStyle name="20% - Accent2 2 2 2" xfId="658"/>
    <cellStyle name="20% - Accent2 2 2 2 2" xfId="1282"/>
    <cellStyle name="20% - Accent2 2 2 2 2 2" xfId="2557"/>
    <cellStyle name="20% - Accent2 2 2 2 2 2 2" xfId="5083"/>
    <cellStyle name="20% - Accent2 2 2 2 2 2 2 2" xfId="11479"/>
    <cellStyle name="20% - Accent2 2 2 2 2 2 2 2 2" xfId="30698"/>
    <cellStyle name="20% - Accent2 2 2 2 2 2 2 3" xfId="17912"/>
    <cellStyle name="20% - Accent2 2 2 2 2 2 2 3 2" xfId="37131"/>
    <cellStyle name="20% - Accent2 2 2 2 2 2 2 4" xfId="24304"/>
    <cellStyle name="20% - Accent2 2 2 2 2 2 3" xfId="8953"/>
    <cellStyle name="20% - Accent2 2 2 2 2 2 3 2" xfId="28172"/>
    <cellStyle name="20% - Accent2 2 2 2 2 2 4" xfId="15386"/>
    <cellStyle name="20% - Accent2 2 2 2 2 2 4 2" xfId="34605"/>
    <cellStyle name="20% - Accent2 2 2 2 2 2 5" xfId="21778"/>
    <cellStyle name="20% - Accent2 2 2 2 2 3" xfId="3819"/>
    <cellStyle name="20% - Accent2 2 2 2 2 3 2" xfId="10215"/>
    <cellStyle name="20% - Accent2 2 2 2 2 3 2 2" xfId="29434"/>
    <cellStyle name="20% - Accent2 2 2 2 2 3 3" xfId="16648"/>
    <cellStyle name="20% - Accent2 2 2 2 2 3 3 2" xfId="35867"/>
    <cellStyle name="20% - Accent2 2 2 2 2 3 4" xfId="23040"/>
    <cellStyle name="20% - Accent2 2 2 2 2 4" xfId="6363"/>
    <cellStyle name="20% - Accent2 2 2 2 2 4 2" xfId="12760"/>
    <cellStyle name="20% - Accent2 2 2 2 2 4 2 2" xfId="31979"/>
    <cellStyle name="20% - Accent2 2 2 2 2 4 3" xfId="19193"/>
    <cellStyle name="20% - Accent2 2 2 2 2 4 3 2" xfId="38412"/>
    <cellStyle name="20% - Accent2 2 2 2 2 4 4" xfId="25585"/>
    <cellStyle name="20% - Accent2 2 2 2 2 5" xfId="7689"/>
    <cellStyle name="20% - Accent2 2 2 2 2 5 2" xfId="26908"/>
    <cellStyle name="20% - Accent2 2 2 2 2 6" xfId="14122"/>
    <cellStyle name="20% - Accent2 2 2 2 2 6 2" xfId="33341"/>
    <cellStyle name="20% - Accent2 2 2 2 2 7" xfId="20514"/>
    <cellStyle name="20% - Accent2 2 2 2 3" xfId="1933"/>
    <cellStyle name="20% - Accent2 2 2 2 3 2" xfId="4459"/>
    <cellStyle name="20% - Accent2 2 2 2 3 2 2" xfId="10855"/>
    <cellStyle name="20% - Accent2 2 2 2 3 2 2 2" xfId="30074"/>
    <cellStyle name="20% - Accent2 2 2 2 3 2 3" xfId="17288"/>
    <cellStyle name="20% - Accent2 2 2 2 3 2 3 2" xfId="36507"/>
    <cellStyle name="20% - Accent2 2 2 2 3 2 4" xfId="23680"/>
    <cellStyle name="20% - Accent2 2 2 2 3 3" xfId="8329"/>
    <cellStyle name="20% - Accent2 2 2 2 3 3 2" xfId="27548"/>
    <cellStyle name="20% - Accent2 2 2 2 3 4" xfId="14762"/>
    <cellStyle name="20% - Accent2 2 2 2 3 4 2" xfId="33981"/>
    <cellStyle name="20% - Accent2 2 2 2 3 5" xfId="21154"/>
    <cellStyle name="20% - Accent2 2 2 2 4" xfId="3195"/>
    <cellStyle name="20% - Accent2 2 2 2 4 2" xfId="9591"/>
    <cellStyle name="20% - Accent2 2 2 2 4 2 2" xfId="28810"/>
    <cellStyle name="20% - Accent2 2 2 2 4 3" xfId="16024"/>
    <cellStyle name="20% - Accent2 2 2 2 4 3 2" xfId="35243"/>
    <cellStyle name="20% - Accent2 2 2 2 4 4" xfId="22416"/>
    <cellStyle name="20% - Accent2 2 2 2 5" xfId="5739"/>
    <cellStyle name="20% - Accent2 2 2 2 5 2" xfId="12136"/>
    <cellStyle name="20% - Accent2 2 2 2 5 2 2" xfId="31355"/>
    <cellStyle name="20% - Accent2 2 2 2 5 3" xfId="18569"/>
    <cellStyle name="20% - Accent2 2 2 2 5 3 2" xfId="37788"/>
    <cellStyle name="20% - Accent2 2 2 2 5 4" xfId="24961"/>
    <cellStyle name="20% - Accent2 2 2 2 6" xfId="7065"/>
    <cellStyle name="20% - Accent2 2 2 2 6 2" xfId="26284"/>
    <cellStyle name="20% - Accent2 2 2 2 7" xfId="13498"/>
    <cellStyle name="20% - Accent2 2 2 2 7 2" xfId="32717"/>
    <cellStyle name="20% - Accent2 2 2 2 8" xfId="19890"/>
    <cellStyle name="20% - Accent2 2 2 3" xfId="983"/>
    <cellStyle name="20% - Accent2 2 2 3 2" xfId="2258"/>
    <cellStyle name="20% - Accent2 2 2 3 2 2" xfId="4784"/>
    <cellStyle name="20% - Accent2 2 2 3 2 2 2" xfId="11180"/>
    <cellStyle name="20% - Accent2 2 2 3 2 2 2 2" xfId="30399"/>
    <cellStyle name="20% - Accent2 2 2 3 2 2 3" xfId="17613"/>
    <cellStyle name="20% - Accent2 2 2 3 2 2 3 2" xfId="36832"/>
    <cellStyle name="20% - Accent2 2 2 3 2 2 4" xfId="24005"/>
    <cellStyle name="20% - Accent2 2 2 3 2 3" xfId="8654"/>
    <cellStyle name="20% - Accent2 2 2 3 2 3 2" xfId="27873"/>
    <cellStyle name="20% - Accent2 2 2 3 2 4" xfId="15087"/>
    <cellStyle name="20% - Accent2 2 2 3 2 4 2" xfId="34306"/>
    <cellStyle name="20% - Accent2 2 2 3 2 5" xfId="21479"/>
    <cellStyle name="20% - Accent2 2 2 3 3" xfId="3520"/>
    <cellStyle name="20% - Accent2 2 2 3 3 2" xfId="9916"/>
    <cellStyle name="20% - Accent2 2 2 3 3 2 2" xfId="29135"/>
    <cellStyle name="20% - Accent2 2 2 3 3 3" xfId="16349"/>
    <cellStyle name="20% - Accent2 2 2 3 3 3 2" xfId="35568"/>
    <cellStyle name="20% - Accent2 2 2 3 3 4" xfId="22741"/>
    <cellStyle name="20% - Accent2 2 2 3 4" xfId="6064"/>
    <cellStyle name="20% - Accent2 2 2 3 4 2" xfId="12461"/>
    <cellStyle name="20% - Accent2 2 2 3 4 2 2" xfId="31680"/>
    <cellStyle name="20% - Accent2 2 2 3 4 3" xfId="18894"/>
    <cellStyle name="20% - Accent2 2 2 3 4 3 2" xfId="38113"/>
    <cellStyle name="20% - Accent2 2 2 3 4 4" xfId="25286"/>
    <cellStyle name="20% - Accent2 2 2 3 5" xfId="7390"/>
    <cellStyle name="20% - Accent2 2 2 3 5 2" xfId="26609"/>
    <cellStyle name="20% - Accent2 2 2 3 6" xfId="13823"/>
    <cellStyle name="20% - Accent2 2 2 3 6 2" xfId="33042"/>
    <cellStyle name="20% - Accent2 2 2 3 7" xfId="20215"/>
    <cellStyle name="20% - Accent2 2 2 4" xfId="1634"/>
    <cellStyle name="20% - Accent2 2 2 4 2" xfId="4160"/>
    <cellStyle name="20% - Accent2 2 2 4 2 2" xfId="10556"/>
    <cellStyle name="20% - Accent2 2 2 4 2 2 2" xfId="29775"/>
    <cellStyle name="20% - Accent2 2 2 4 2 3" xfId="16989"/>
    <cellStyle name="20% - Accent2 2 2 4 2 3 2" xfId="36208"/>
    <cellStyle name="20% - Accent2 2 2 4 2 4" xfId="23381"/>
    <cellStyle name="20% - Accent2 2 2 4 3" xfId="8030"/>
    <cellStyle name="20% - Accent2 2 2 4 3 2" xfId="27249"/>
    <cellStyle name="20% - Accent2 2 2 4 4" xfId="14463"/>
    <cellStyle name="20% - Accent2 2 2 4 4 2" xfId="33682"/>
    <cellStyle name="20% - Accent2 2 2 4 5" xfId="20855"/>
    <cellStyle name="20% - Accent2 2 2 5" xfId="2896"/>
    <cellStyle name="20% - Accent2 2 2 5 2" xfId="9292"/>
    <cellStyle name="20% - Accent2 2 2 5 2 2" xfId="28511"/>
    <cellStyle name="20% - Accent2 2 2 5 3" xfId="15725"/>
    <cellStyle name="20% - Accent2 2 2 5 3 2" xfId="34944"/>
    <cellStyle name="20% - Accent2 2 2 5 4" xfId="22117"/>
    <cellStyle name="20% - Accent2 2 2 6" xfId="5440"/>
    <cellStyle name="20% - Accent2 2 2 6 2" xfId="11837"/>
    <cellStyle name="20% - Accent2 2 2 6 2 2" xfId="31056"/>
    <cellStyle name="20% - Accent2 2 2 6 3" xfId="18270"/>
    <cellStyle name="20% - Accent2 2 2 6 3 2" xfId="37489"/>
    <cellStyle name="20% - Accent2 2 2 6 4" xfId="24662"/>
    <cellStyle name="20% - Accent2 2 2 7" xfId="6766"/>
    <cellStyle name="20% - Accent2 2 2 7 2" xfId="25985"/>
    <cellStyle name="20% - Accent2 2 2 8" xfId="13199"/>
    <cellStyle name="20% - Accent2 2 2 8 2" xfId="32418"/>
    <cellStyle name="20% - Accent2 2 2 9" xfId="19591"/>
    <cellStyle name="20% - Accent2 2 3" xfId="518"/>
    <cellStyle name="20% - Accent2 2 3 2" xfId="1142"/>
    <cellStyle name="20% - Accent2 2 3 2 2" xfId="2417"/>
    <cellStyle name="20% - Accent2 2 3 2 2 2" xfId="4943"/>
    <cellStyle name="20% - Accent2 2 3 2 2 2 2" xfId="11339"/>
    <cellStyle name="20% - Accent2 2 3 2 2 2 2 2" xfId="30558"/>
    <cellStyle name="20% - Accent2 2 3 2 2 2 3" xfId="17772"/>
    <cellStyle name="20% - Accent2 2 3 2 2 2 3 2" xfId="36991"/>
    <cellStyle name="20% - Accent2 2 3 2 2 2 4" xfId="24164"/>
    <cellStyle name="20% - Accent2 2 3 2 2 3" xfId="8813"/>
    <cellStyle name="20% - Accent2 2 3 2 2 3 2" xfId="28032"/>
    <cellStyle name="20% - Accent2 2 3 2 2 4" xfId="15246"/>
    <cellStyle name="20% - Accent2 2 3 2 2 4 2" xfId="34465"/>
    <cellStyle name="20% - Accent2 2 3 2 2 5" xfId="21638"/>
    <cellStyle name="20% - Accent2 2 3 2 3" xfId="3679"/>
    <cellStyle name="20% - Accent2 2 3 2 3 2" xfId="10075"/>
    <cellStyle name="20% - Accent2 2 3 2 3 2 2" xfId="29294"/>
    <cellStyle name="20% - Accent2 2 3 2 3 3" xfId="16508"/>
    <cellStyle name="20% - Accent2 2 3 2 3 3 2" xfId="35727"/>
    <cellStyle name="20% - Accent2 2 3 2 3 4" xfId="22900"/>
    <cellStyle name="20% - Accent2 2 3 2 4" xfId="6223"/>
    <cellStyle name="20% - Accent2 2 3 2 4 2" xfId="12620"/>
    <cellStyle name="20% - Accent2 2 3 2 4 2 2" xfId="31839"/>
    <cellStyle name="20% - Accent2 2 3 2 4 3" xfId="19053"/>
    <cellStyle name="20% - Accent2 2 3 2 4 3 2" xfId="38272"/>
    <cellStyle name="20% - Accent2 2 3 2 4 4" xfId="25445"/>
    <cellStyle name="20% - Accent2 2 3 2 5" xfId="7549"/>
    <cellStyle name="20% - Accent2 2 3 2 5 2" xfId="26768"/>
    <cellStyle name="20% - Accent2 2 3 2 6" xfId="13982"/>
    <cellStyle name="20% - Accent2 2 3 2 6 2" xfId="33201"/>
    <cellStyle name="20% - Accent2 2 3 2 7" xfId="20374"/>
    <cellStyle name="20% - Accent2 2 3 3" xfId="1793"/>
    <cellStyle name="20% - Accent2 2 3 3 2" xfId="4319"/>
    <cellStyle name="20% - Accent2 2 3 3 2 2" xfId="10715"/>
    <cellStyle name="20% - Accent2 2 3 3 2 2 2" xfId="29934"/>
    <cellStyle name="20% - Accent2 2 3 3 2 3" xfId="17148"/>
    <cellStyle name="20% - Accent2 2 3 3 2 3 2" xfId="36367"/>
    <cellStyle name="20% - Accent2 2 3 3 2 4" xfId="23540"/>
    <cellStyle name="20% - Accent2 2 3 3 3" xfId="8189"/>
    <cellStyle name="20% - Accent2 2 3 3 3 2" xfId="27408"/>
    <cellStyle name="20% - Accent2 2 3 3 4" xfId="14622"/>
    <cellStyle name="20% - Accent2 2 3 3 4 2" xfId="33841"/>
    <cellStyle name="20% - Accent2 2 3 3 5" xfId="21014"/>
    <cellStyle name="20% - Accent2 2 3 4" xfId="3055"/>
    <cellStyle name="20% - Accent2 2 3 4 2" xfId="9451"/>
    <cellStyle name="20% - Accent2 2 3 4 2 2" xfId="28670"/>
    <cellStyle name="20% - Accent2 2 3 4 3" xfId="15884"/>
    <cellStyle name="20% - Accent2 2 3 4 3 2" xfId="35103"/>
    <cellStyle name="20% - Accent2 2 3 4 4" xfId="22276"/>
    <cellStyle name="20% - Accent2 2 3 5" xfId="5599"/>
    <cellStyle name="20% - Accent2 2 3 5 2" xfId="11996"/>
    <cellStyle name="20% - Accent2 2 3 5 2 2" xfId="31215"/>
    <cellStyle name="20% - Accent2 2 3 5 3" xfId="18429"/>
    <cellStyle name="20% - Accent2 2 3 5 3 2" xfId="37648"/>
    <cellStyle name="20% - Accent2 2 3 5 4" xfId="24821"/>
    <cellStyle name="20% - Accent2 2 3 6" xfId="6925"/>
    <cellStyle name="20% - Accent2 2 3 6 2" xfId="26144"/>
    <cellStyle name="20% - Accent2 2 3 7" xfId="13358"/>
    <cellStyle name="20% - Accent2 2 3 7 2" xfId="32577"/>
    <cellStyle name="20% - Accent2 2 3 8" xfId="19750"/>
    <cellStyle name="20% - Accent2 2 4" xfId="843"/>
    <cellStyle name="20% - Accent2 2 4 2" xfId="2118"/>
    <cellStyle name="20% - Accent2 2 4 2 2" xfId="4644"/>
    <cellStyle name="20% - Accent2 2 4 2 2 2" xfId="11040"/>
    <cellStyle name="20% - Accent2 2 4 2 2 2 2" xfId="30259"/>
    <cellStyle name="20% - Accent2 2 4 2 2 3" xfId="17473"/>
    <cellStyle name="20% - Accent2 2 4 2 2 3 2" xfId="36692"/>
    <cellStyle name="20% - Accent2 2 4 2 2 4" xfId="23865"/>
    <cellStyle name="20% - Accent2 2 4 2 3" xfId="8514"/>
    <cellStyle name="20% - Accent2 2 4 2 3 2" xfId="27733"/>
    <cellStyle name="20% - Accent2 2 4 2 4" xfId="14947"/>
    <cellStyle name="20% - Accent2 2 4 2 4 2" xfId="34166"/>
    <cellStyle name="20% - Accent2 2 4 2 5" xfId="21339"/>
    <cellStyle name="20% - Accent2 2 4 3" xfId="3380"/>
    <cellStyle name="20% - Accent2 2 4 3 2" xfId="9776"/>
    <cellStyle name="20% - Accent2 2 4 3 2 2" xfId="28995"/>
    <cellStyle name="20% - Accent2 2 4 3 3" xfId="16209"/>
    <cellStyle name="20% - Accent2 2 4 3 3 2" xfId="35428"/>
    <cellStyle name="20% - Accent2 2 4 3 4" xfId="22601"/>
    <cellStyle name="20% - Accent2 2 4 4" xfId="5924"/>
    <cellStyle name="20% - Accent2 2 4 4 2" xfId="12321"/>
    <cellStyle name="20% - Accent2 2 4 4 2 2" xfId="31540"/>
    <cellStyle name="20% - Accent2 2 4 4 3" xfId="18754"/>
    <cellStyle name="20% - Accent2 2 4 4 3 2" xfId="37973"/>
    <cellStyle name="20% - Accent2 2 4 4 4" xfId="25146"/>
    <cellStyle name="20% - Accent2 2 4 5" xfId="7250"/>
    <cellStyle name="20% - Accent2 2 4 5 2" xfId="26469"/>
    <cellStyle name="20% - Accent2 2 4 6" xfId="13683"/>
    <cellStyle name="20% - Accent2 2 4 6 2" xfId="32902"/>
    <cellStyle name="20% - Accent2 2 4 7" xfId="20075"/>
    <cellStyle name="20% - Accent2 2 5" xfId="1494"/>
    <cellStyle name="20% - Accent2 2 5 2" xfId="4020"/>
    <cellStyle name="20% - Accent2 2 5 2 2" xfId="10416"/>
    <cellStyle name="20% - Accent2 2 5 2 2 2" xfId="29635"/>
    <cellStyle name="20% - Accent2 2 5 2 3" xfId="16849"/>
    <cellStyle name="20% - Accent2 2 5 2 3 2" xfId="36068"/>
    <cellStyle name="20% - Accent2 2 5 2 4" xfId="23241"/>
    <cellStyle name="20% - Accent2 2 5 3" xfId="7890"/>
    <cellStyle name="20% - Accent2 2 5 3 2" xfId="27109"/>
    <cellStyle name="20% - Accent2 2 5 4" xfId="14323"/>
    <cellStyle name="20% - Accent2 2 5 4 2" xfId="33542"/>
    <cellStyle name="20% - Accent2 2 5 5" xfId="20715"/>
    <cellStyle name="20% - Accent2 2 6" xfId="2756"/>
    <cellStyle name="20% - Accent2 2 6 2" xfId="9152"/>
    <cellStyle name="20% - Accent2 2 6 2 2" xfId="28371"/>
    <cellStyle name="20% - Accent2 2 6 3" xfId="15585"/>
    <cellStyle name="20% - Accent2 2 6 3 2" xfId="34804"/>
    <cellStyle name="20% - Accent2 2 6 4" xfId="21977"/>
    <cellStyle name="20% - Accent2 2 7" xfId="5300"/>
    <cellStyle name="20% - Accent2 2 7 2" xfId="11696"/>
    <cellStyle name="20% - Accent2 2 7 2 2" xfId="30915"/>
    <cellStyle name="20% - Accent2 2 7 3" xfId="18129"/>
    <cellStyle name="20% - Accent2 2 7 3 2" xfId="37348"/>
    <cellStyle name="20% - Accent2 2 7 4" xfId="24521"/>
    <cellStyle name="20% - Accent2 2 8" xfId="6626"/>
    <cellStyle name="20% - Accent2 2 8 2" xfId="25845"/>
    <cellStyle name="20% - Accent2 2 9" xfId="13059"/>
    <cellStyle name="20% - Accent2 2 9 2" xfId="32278"/>
    <cellStyle name="20% - Accent2 20" xfId="5276"/>
    <cellStyle name="20% - Accent2 20 2" xfId="11672"/>
    <cellStyle name="20% - Accent2 20 2 2" xfId="30891"/>
    <cellStyle name="20% - Accent2 20 3" xfId="18105"/>
    <cellStyle name="20% - Accent2 20 3 2" xfId="37324"/>
    <cellStyle name="20% - Accent2 20 4" xfId="24497"/>
    <cellStyle name="20% - Accent2 21" xfId="6529"/>
    <cellStyle name="20% - Accent2 21 2" xfId="12926"/>
    <cellStyle name="20% - Accent2 21 2 2" xfId="32145"/>
    <cellStyle name="20% - Accent2 21 3" xfId="19359"/>
    <cellStyle name="20% - Accent2 21 3 2" xfId="38578"/>
    <cellStyle name="20% - Accent2 21 4" xfId="25751"/>
    <cellStyle name="20% - Accent2 22" xfId="6543"/>
    <cellStyle name="20% - Accent2 22 2" xfId="12940"/>
    <cellStyle name="20% - Accent2 22 2 2" xfId="32159"/>
    <cellStyle name="20% - Accent2 22 3" xfId="19373"/>
    <cellStyle name="20% - Accent2 22 3 2" xfId="38592"/>
    <cellStyle name="20% - Accent2 22 4" xfId="25765"/>
    <cellStyle name="20% - Accent2 23" xfId="6558"/>
    <cellStyle name="20% - Accent2 23 2" xfId="12955"/>
    <cellStyle name="20% - Accent2 23 2 2" xfId="32174"/>
    <cellStyle name="20% - Accent2 23 3" xfId="19388"/>
    <cellStyle name="20% - Accent2 23 3 2" xfId="38607"/>
    <cellStyle name="20% - Accent2 23 4" xfId="25780"/>
    <cellStyle name="20% - Accent2 24" xfId="6572"/>
    <cellStyle name="20% - Accent2 24 2" xfId="12969"/>
    <cellStyle name="20% - Accent2 24 2 2" xfId="32188"/>
    <cellStyle name="20% - Accent2 24 3" xfId="19402"/>
    <cellStyle name="20% - Accent2 24 3 2" xfId="38621"/>
    <cellStyle name="20% - Accent2 24 4" xfId="25794"/>
    <cellStyle name="20% - Accent2 25" xfId="6586"/>
    <cellStyle name="20% - Accent2 25 2" xfId="12983"/>
    <cellStyle name="20% - Accent2 25 2 2" xfId="32202"/>
    <cellStyle name="20% - Accent2 25 3" xfId="25808"/>
    <cellStyle name="20% - Accent2 26" xfId="6600"/>
    <cellStyle name="20% - Accent2 26 2" xfId="25822"/>
    <cellStyle name="20% - Accent2 27" xfId="12997"/>
    <cellStyle name="20% - Accent2 27 2" xfId="32216"/>
    <cellStyle name="20% - Accent2 28" xfId="13011"/>
    <cellStyle name="20% - Accent2 28 2" xfId="32230"/>
    <cellStyle name="20% - Accent2 29" xfId="13025"/>
    <cellStyle name="20% - Accent2 29 2" xfId="32244"/>
    <cellStyle name="20% - Accent2 3" xfId="211"/>
    <cellStyle name="20% - Accent2 3 10" xfId="19465"/>
    <cellStyle name="20% - Accent2 3 2" xfId="358"/>
    <cellStyle name="20% - Accent2 3 2 2" xfId="672"/>
    <cellStyle name="20% - Accent2 3 2 2 2" xfId="1296"/>
    <cellStyle name="20% - Accent2 3 2 2 2 2" xfId="2571"/>
    <cellStyle name="20% - Accent2 3 2 2 2 2 2" xfId="5097"/>
    <cellStyle name="20% - Accent2 3 2 2 2 2 2 2" xfId="11493"/>
    <cellStyle name="20% - Accent2 3 2 2 2 2 2 2 2" xfId="30712"/>
    <cellStyle name="20% - Accent2 3 2 2 2 2 2 3" xfId="17926"/>
    <cellStyle name="20% - Accent2 3 2 2 2 2 2 3 2" xfId="37145"/>
    <cellStyle name="20% - Accent2 3 2 2 2 2 2 4" xfId="24318"/>
    <cellStyle name="20% - Accent2 3 2 2 2 2 3" xfId="8967"/>
    <cellStyle name="20% - Accent2 3 2 2 2 2 3 2" xfId="28186"/>
    <cellStyle name="20% - Accent2 3 2 2 2 2 4" xfId="15400"/>
    <cellStyle name="20% - Accent2 3 2 2 2 2 4 2" xfId="34619"/>
    <cellStyle name="20% - Accent2 3 2 2 2 2 5" xfId="21792"/>
    <cellStyle name="20% - Accent2 3 2 2 2 3" xfId="3833"/>
    <cellStyle name="20% - Accent2 3 2 2 2 3 2" xfId="10229"/>
    <cellStyle name="20% - Accent2 3 2 2 2 3 2 2" xfId="29448"/>
    <cellStyle name="20% - Accent2 3 2 2 2 3 3" xfId="16662"/>
    <cellStyle name="20% - Accent2 3 2 2 2 3 3 2" xfId="35881"/>
    <cellStyle name="20% - Accent2 3 2 2 2 3 4" xfId="23054"/>
    <cellStyle name="20% - Accent2 3 2 2 2 4" xfId="6377"/>
    <cellStyle name="20% - Accent2 3 2 2 2 4 2" xfId="12774"/>
    <cellStyle name="20% - Accent2 3 2 2 2 4 2 2" xfId="31993"/>
    <cellStyle name="20% - Accent2 3 2 2 2 4 3" xfId="19207"/>
    <cellStyle name="20% - Accent2 3 2 2 2 4 3 2" xfId="38426"/>
    <cellStyle name="20% - Accent2 3 2 2 2 4 4" xfId="25599"/>
    <cellStyle name="20% - Accent2 3 2 2 2 5" xfId="7703"/>
    <cellStyle name="20% - Accent2 3 2 2 2 5 2" xfId="26922"/>
    <cellStyle name="20% - Accent2 3 2 2 2 6" xfId="14136"/>
    <cellStyle name="20% - Accent2 3 2 2 2 6 2" xfId="33355"/>
    <cellStyle name="20% - Accent2 3 2 2 2 7" xfId="20528"/>
    <cellStyle name="20% - Accent2 3 2 2 3" xfId="1947"/>
    <cellStyle name="20% - Accent2 3 2 2 3 2" xfId="4473"/>
    <cellStyle name="20% - Accent2 3 2 2 3 2 2" xfId="10869"/>
    <cellStyle name="20% - Accent2 3 2 2 3 2 2 2" xfId="30088"/>
    <cellStyle name="20% - Accent2 3 2 2 3 2 3" xfId="17302"/>
    <cellStyle name="20% - Accent2 3 2 2 3 2 3 2" xfId="36521"/>
    <cellStyle name="20% - Accent2 3 2 2 3 2 4" xfId="23694"/>
    <cellStyle name="20% - Accent2 3 2 2 3 3" xfId="8343"/>
    <cellStyle name="20% - Accent2 3 2 2 3 3 2" xfId="27562"/>
    <cellStyle name="20% - Accent2 3 2 2 3 4" xfId="14776"/>
    <cellStyle name="20% - Accent2 3 2 2 3 4 2" xfId="33995"/>
    <cellStyle name="20% - Accent2 3 2 2 3 5" xfId="21168"/>
    <cellStyle name="20% - Accent2 3 2 2 4" xfId="3209"/>
    <cellStyle name="20% - Accent2 3 2 2 4 2" xfId="9605"/>
    <cellStyle name="20% - Accent2 3 2 2 4 2 2" xfId="28824"/>
    <cellStyle name="20% - Accent2 3 2 2 4 3" xfId="16038"/>
    <cellStyle name="20% - Accent2 3 2 2 4 3 2" xfId="35257"/>
    <cellStyle name="20% - Accent2 3 2 2 4 4" xfId="22430"/>
    <cellStyle name="20% - Accent2 3 2 2 5" xfId="5753"/>
    <cellStyle name="20% - Accent2 3 2 2 5 2" xfId="12150"/>
    <cellStyle name="20% - Accent2 3 2 2 5 2 2" xfId="31369"/>
    <cellStyle name="20% - Accent2 3 2 2 5 3" xfId="18583"/>
    <cellStyle name="20% - Accent2 3 2 2 5 3 2" xfId="37802"/>
    <cellStyle name="20% - Accent2 3 2 2 5 4" xfId="24975"/>
    <cellStyle name="20% - Accent2 3 2 2 6" xfId="7079"/>
    <cellStyle name="20% - Accent2 3 2 2 6 2" xfId="26298"/>
    <cellStyle name="20% - Accent2 3 2 2 7" xfId="13512"/>
    <cellStyle name="20% - Accent2 3 2 2 7 2" xfId="32731"/>
    <cellStyle name="20% - Accent2 3 2 2 8" xfId="19904"/>
    <cellStyle name="20% - Accent2 3 2 3" xfId="997"/>
    <cellStyle name="20% - Accent2 3 2 3 2" xfId="2272"/>
    <cellStyle name="20% - Accent2 3 2 3 2 2" xfId="4798"/>
    <cellStyle name="20% - Accent2 3 2 3 2 2 2" xfId="11194"/>
    <cellStyle name="20% - Accent2 3 2 3 2 2 2 2" xfId="30413"/>
    <cellStyle name="20% - Accent2 3 2 3 2 2 3" xfId="17627"/>
    <cellStyle name="20% - Accent2 3 2 3 2 2 3 2" xfId="36846"/>
    <cellStyle name="20% - Accent2 3 2 3 2 2 4" xfId="24019"/>
    <cellStyle name="20% - Accent2 3 2 3 2 3" xfId="8668"/>
    <cellStyle name="20% - Accent2 3 2 3 2 3 2" xfId="27887"/>
    <cellStyle name="20% - Accent2 3 2 3 2 4" xfId="15101"/>
    <cellStyle name="20% - Accent2 3 2 3 2 4 2" xfId="34320"/>
    <cellStyle name="20% - Accent2 3 2 3 2 5" xfId="21493"/>
    <cellStyle name="20% - Accent2 3 2 3 3" xfId="3534"/>
    <cellStyle name="20% - Accent2 3 2 3 3 2" xfId="9930"/>
    <cellStyle name="20% - Accent2 3 2 3 3 2 2" xfId="29149"/>
    <cellStyle name="20% - Accent2 3 2 3 3 3" xfId="16363"/>
    <cellStyle name="20% - Accent2 3 2 3 3 3 2" xfId="35582"/>
    <cellStyle name="20% - Accent2 3 2 3 3 4" xfId="22755"/>
    <cellStyle name="20% - Accent2 3 2 3 4" xfId="6078"/>
    <cellStyle name="20% - Accent2 3 2 3 4 2" xfId="12475"/>
    <cellStyle name="20% - Accent2 3 2 3 4 2 2" xfId="31694"/>
    <cellStyle name="20% - Accent2 3 2 3 4 3" xfId="18908"/>
    <cellStyle name="20% - Accent2 3 2 3 4 3 2" xfId="38127"/>
    <cellStyle name="20% - Accent2 3 2 3 4 4" xfId="25300"/>
    <cellStyle name="20% - Accent2 3 2 3 5" xfId="7404"/>
    <cellStyle name="20% - Accent2 3 2 3 5 2" xfId="26623"/>
    <cellStyle name="20% - Accent2 3 2 3 6" xfId="13837"/>
    <cellStyle name="20% - Accent2 3 2 3 6 2" xfId="33056"/>
    <cellStyle name="20% - Accent2 3 2 3 7" xfId="20229"/>
    <cellStyle name="20% - Accent2 3 2 4" xfId="1648"/>
    <cellStyle name="20% - Accent2 3 2 4 2" xfId="4174"/>
    <cellStyle name="20% - Accent2 3 2 4 2 2" xfId="10570"/>
    <cellStyle name="20% - Accent2 3 2 4 2 2 2" xfId="29789"/>
    <cellStyle name="20% - Accent2 3 2 4 2 3" xfId="17003"/>
    <cellStyle name="20% - Accent2 3 2 4 2 3 2" xfId="36222"/>
    <cellStyle name="20% - Accent2 3 2 4 2 4" xfId="23395"/>
    <cellStyle name="20% - Accent2 3 2 4 3" xfId="8044"/>
    <cellStyle name="20% - Accent2 3 2 4 3 2" xfId="27263"/>
    <cellStyle name="20% - Accent2 3 2 4 4" xfId="14477"/>
    <cellStyle name="20% - Accent2 3 2 4 4 2" xfId="33696"/>
    <cellStyle name="20% - Accent2 3 2 4 5" xfId="20869"/>
    <cellStyle name="20% - Accent2 3 2 5" xfId="2910"/>
    <cellStyle name="20% - Accent2 3 2 5 2" xfId="9306"/>
    <cellStyle name="20% - Accent2 3 2 5 2 2" xfId="28525"/>
    <cellStyle name="20% - Accent2 3 2 5 3" xfId="15739"/>
    <cellStyle name="20% - Accent2 3 2 5 3 2" xfId="34958"/>
    <cellStyle name="20% - Accent2 3 2 5 4" xfId="22131"/>
    <cellStyle name="20% - Accent2 3 2 6" xfId="5454"/>
    <cellStyle name="20% - Accent2 3 2 6 2" xfId="11851"/>
    <cellStyle name="20% - Accent2 3 2 6 2 2" xfId="31070"/>
    <cellStyle name="20% - Accent2 3 2 6 3" xfId="18284"/>
    <cellStyle name="20% - Accent2 3 2 6 3 2" xfId="37503"/>
    <cellStyle name="20% - Accent2 3 2 6 4" xfId="24676"/>
    <cellStyle name="20% - Accent2 3 2 7" xfId="6780"/>
    <cellStyle name="20% - Accent2 3 2 7 2" xfId="25999"/>
    <cellStyle name="20% - Accent2 3 2 8" xfId="13213"/>
    <cellStyle name="20% - Accent2 3 2 8 2" xfId="32432"/>
    <cellStyle name="20% - Accent2 3 2 9" xfId="19605"/>
    <cellStyle name="20% - Accent2 3 3" xfId="532"/>
    <cellStyle name="20% - Accent2 3 3 2" xfId="1156"/>
    <cellStyle name="20% - Accent2 3 3 2 2" xfId="2431"/>
    <cellStyle name="20% - Accent2 3 3 2 2 2" xfId="4957"/>
    <cellStyle name="20% - Accent2 3 3 2 2 2 2" xfId="11353"/>
    <cellStyle name="20% - Accent2 3 3 2 2 2 2 2" xfId="30572"/>
    <cellStyle name="20% - Accent2 3 3 2 2 2 3" xfId="17786"/>
    <cellStyle name="20% - Accent2 3 3 2 2 2 3 2" xfId="37005"/>
    <cellStyle name="20% - Accent2 3 3 2 2 2 4" xfId="24178"/>
    <cellStyle name="20% - Accent2 3 3 2 2 3" xfId="8827"/>
    <cellStyle name="20% - Accent2 3 3 2 2 3 2" xfId="28046"/>
    <cellStyle name="20% - Accent2 3 3 2 2 4" xfId="15260"/>
    <cellStyle name="20% - Accent2 3 3 2 2 4 2" xfId="34479"/>
    <cellStyle name="20% - Accent2 3 3 2 2 5" xfId="21652"/>
    <cellStyle name="20% - Accent2 3 3 2 3" xfId="3693"/>
    <cellStyle name="20% - Accent2 3 3 2 3 2" xfId="10089"/>
    <cellStyle name="20% - Accent2 3 3 2 3 2 2" xfId="29308"/>
    <cellStyle name="20% - Accent2 3 3 2 3 3" xfId="16522"/>
    <cellStyle name="20% - Accent2 3 3 2 3 3 2" xfId="35741"/>
    <cellStyle name="20% - Accent2 3 3 2 3 4" xfId="22914"/>
    <cellStyle name="20% - Accent2 3 3 2 4" xfId="6237"/>
    <cellStyle name="20% - Accent2 3 3 2 4 2" xfId="12634"/>
    <cellStyle name="20% - Accent2 3 3 2 4 2 2" xfId="31853"/>
    <cellStyle name="20% - Accent2 3 3 2 4 3" xfId="19067"/>
    <cellStyle name="20% - Accent2 3 3 2 4 3 2" xfId="38286"/>
    <cellStyle name="20% - Accent2 3 3 2 4 4" xfId="25459"/>
    <cellStyle name="20% - Accent2 3 3 2 5" xfId="7563"/>
    <cellStyle name="20% - Accent2 3 3 2 5 2" xfId="26782"/>
    <cellStyle name="20% - Accent2 3 3 2 6" xfId="13996"/>
    <cellStyle name="20% - Accent2 3 3 2 6 2" xfId="33215"/>
    <cellStyle name="20% - Accent2 3 3 2 7" xfId="20388"/>
    <cellStyle name="20% - Accent2 3 3 3" xfId="1807"/>
    <cellStyle name="20% - Accent2 3 3 3 2" xfId="4333"/>
    <cellStyle name="20% - Accent2 3 3 3 2 2" xfId="10729"/>
    <cellStyle name="20% - Accent2 3 3 3 2 2 2" xfId="29948"/>
    <cellStyle name="20% - Accent2 3 3 3 2 3" xfId="17162"/>
    <cellStyle name="20% - Accent2 3 3 3 2 3 2" xfId="36381"/>
    <cellStyle name="20% - Accent2 3 3 3 2 4" xfId="23554"/>
    <cellStyle name="20% - Accent2 3 3 3 3" xfId="8203"/>
    <cellStyle name="20% - Accent2 3 3 3 3 2" xfId="27422"/>
    <cellStyle name="20% - Accent2 3 3 3 4" xfId="14636"/>
    <cellStyle name="20% - Accent2 3 3 3 4 2" xfId="33855"/>
    <cellStyle name="20% - Accent2 3 3 3 5" xfId="21028"/>
    <cellStyle name="20% - Accent2 3 3 4" xfId="3069"/>
    <cellStyle name="20% - Accent2 3 3 4 2" xfId="9465"/>
    <cellStyle name="20% - Accent2 3 3 4 2 2" xfId="28684"/>
    <cellStyle name="20% - Accent2 3 3 4 3" xfId="15898"/>
    <cellStyle name="20% - Accent2 3 3 4 3 2" xfId="35117"/>
    <cellStyle name="20% - Accent2 3 3 4 4" xfId="22290"/>
    <cellStyle name="20% - Accent2 3 3 5" xfId="5613"/>
    <cellStyle name="20% - Accent2 3 3 5 2" xfId="12010"/>
    <cellStyle name="20% - Accent2 3 3 5 2 2" xfId="31229"/>
    <cellStyle name="20% - Accent2 3 3 5 3" xfId="18443"/>
    <cellStyle name="20% - Accent2 3 3 5 3 2" xfId="37662"/>
    <cellStyle name="20% - Accent2 3 3 5 4" xfId="24835"/>
    <cellStyle name="20% - Accent2 3 3 6" xfId="6939"/>
    <cellStyle name="20% - Accent2 3 3 6 2" xfId="26158"/>
    <cellStyle name="20% - Accent2 3 3 7" xfId="13372"/>
    <cellStyle name="20% - Accent2 3 3 7 2" xfId="32591"/>
    <cellStyle name="20% - Accent2 3 3 8" xfId="19764"/>
    <cellStyle name="20% - Accent2 3 4" xfId="857"/>
    <cellStyle name="20% - Accent2 3 4 2" xfId="2132"/>
    <cellStyle name="20% - Accent2 3 4 2 2" xfId="4658"/>
    <cellStyle name="20% - Accent2 3 4 2 2 2" xfId="11054"/>
    <cellStyle name="20% - Accent2 3 4 2 2 2 2" xfId="30273"/>
    <cellStyle name="20% - Accent2 3 4 2 2 3" xfId="17487"/>
    <cellStyle name="20% - Accent2 3 4 2 2 3 2" xfId="36706"/>
    <cellStyle name="20% - Accent2 3 4 2 2 4" xfId="23879"/>
    <cellStyle name="20% - Accent2 3 4 2 3" xfId="8528"/>
    <cellStyle name="20% - Accent2 3 4 2 3 2" xfId="27747"/>
    <cellStyle name="20% - Accent2 3 4 2 4" xfId="14961"/>
    <cellStyle name="20% - Accent2 3 4 2 4 2" xfId="34180"/>
    <cellStyle name="20% - Accent2 3 4 2 5" xfId="21353"/>
    <cellStyle name="20% - Accent2 3 4 3" xfId="3394"/>
    <cellStyle name="20% - Accent2 3 4 3 2" xfId="9790"/>
    <cellStyle name="20% - Accent2 3 4 3 2 2" xfId="29009"/>
    <cellStyle name="20% - Accent2 3 4 3 3" xfId="16223"/>
    <cellStyle name="20% - Accent2 3 4 3 3 2" xfId="35442"/>
    <cellStyle name="20% - Accent2 3 4 3 4" xfId="22615"/>
    <cellStyle name="20% - Accent2 3 4 4" xfId="5938"/>
    <cellStyle name="20% - Accent2 3 4 4 2" xfId="12335"/>
    <cellStyle name="20% - Accent2 3 4 4 2 2" xfId="31554"/>
    <cellStyle name="20% - Accent2 3 4 4 3" xfId="18768"/>
    <cellStyle name="20% - Accent2 3 4 4 3 2" xfId="37987"/>
    <cellStyle name="20% - Accent2 3 4 4 4" xfId="25160"/>
    <cellStyle name="20% - Accent2 3 4 5" xfId="7264"/>
    <cellStyle name="20% - Accent2 3 4 5 2" xfId="26483"/>
    <cellStyle name="20% - Accent2 3 4 6" xfId="13697"/>
    <cellStyle name="20% - Accent2 3 4 6 2" xfId="32916"/>
    <cellStyle name="20% - Accent2 3 4 7" xfId="20089"/>
    <cellStyle name="20% - Accent2 3 5" xfId="1508"/>
    <cellStyle name="20% - Accent2 3 5 2" xfId="4034"/>
    <cellStyle name="20% - Accent2 3 5 2 2" xfId="10430"/>
    <cellStyle name="20% - Accent2 3 5 2 2 2" xfId="29649"/>
    <cellStyle name="20% - Accent2 3 5 2 3" xfId="16863"/>
    <cellStyle name="20% - Accent2 3 5 2 3 2" xfId="36082"/>
    <cellStyle name="20% - Accent2 3 5 2 4" xfId="23255"/>
    <cellStyle name="20% - Accent2 3 5 3" xfId="7904"/>
    <cellStyle name="20% - Accent2 3 5 3 2" xfId="27123"/>
    <cellStyle name="20% - Accent2 3 5 4" xfId="14337"/>
    <cellStyle name="20% - Accent2 3 5 4 2" xfId="33556"/>
    <cellStyle name="20% - Accent2 3 5 5" xfId="20729"/>
    <cellStyle name="20% - Accent2 3 6" xfId="2770"/>
    <cellStyle name="20% - Accent2 3 6 2" xfId="9166"/>
    <cellStyle name="20% - Accent2 3 6 2 2" xfId="28385"/>
    <cellStyle name="20% - Accent2 3 6 3" xfId="15599"/>
    <cellStyle name="20% - Accent2 3 6 3 2" xfId="34818"/>
    <cellStyle name="20% - Accent2 3 6 4" xfId="21991"/>
    <cellStyle name="20% - Accent2 3 7" xfId="5314"/>
    <cellStyle name="20% - Accent2 3 7 2" xfId="11710"/>
    <cellStyle name="20% - Accent2 3 7 2 2" xfId="30929"/>
    <cellStyle name="20% - Accent2 3 7 3" xfId="18143"/>
    <cellStyle name="20% - Accent2 3 7 3 2" xfId="37362"/>
    <cellStyle name="20% - Accent2 3 7 4" xfId="24535"/>
    <cellStyle name="20% - Accent2 3 8" xfId="6640"/>
    <cellStyle name="20% - Accent2 3 8 2" xfId="25859"/>
    <cellStyle name="20% - Accent2 3 9" xfId="13073"/>
    <cellStyle name="20% - Accent2 3 9 2" xfId="32292"/>
    <cellStyle name="20% - Accent2 30" xfId="13041"/>
    <cellStyle name="20% - Accent2 30 2" xfId="32260"/>
    <cellStyle name="20% - Accent2 31" xfId="19417"/>
    <cellStyle name="20% - Accent2 31 2" xfId="38636"/>
    <cellStyle name="20% - Accent2 32" xfId="38650"/>
    <cellStyle name="20% - Accent2 33" xfId="38664"/>
    <cellStyle name="20% - Accent2 34" xfId="19433"/>
    <cellStyle name="20% - Accent2 35" xfId="38678"/>
    <cellStyle name="20% - Accent2 36" xfId="38692"/>
    <cellStyle name="20% - Accent2 37" xfId="38708"/>
    <cellStyle name="20% - Accent2 38" xfId="38722"/>
    <cellStyle name="20% - Accent2 39" xfId="162"/>
    <cellStyle name="20% - Accent2 4" xfId="225"/>
    <cellStyle name="20% - Accent2 4 10" xfId="19479"/>
    <cellStyle name="20% - Accent2 4 2" xfId="383"/>
    <cellStyle name="20% - Accent2 4 2 2" xfId="687"/>
    <cellStyle name="20% - Accent2 4 2 2 2" xfId="1311"/>
    <cellStyle name="20% - Accent2 4 2 2 2 2" xfId="2586"/>
    <cellStyle name="20% - Accent2 4 2 2 2 2 2" xfId="5112"/>
    <cellStyle name="20% - Accent2 4 2 2 2 2 2 2" xfId="11508"/>
    <cellStyle name="20% - Accent2 4 2 2 2 2 2 2 2" xfId="30727"/>
    <cellStyle name="20% - Accent2 4 2 2 2 2 2 3" xfId="17941"/>
    <cellStyle name="20% - Accent2 4 2 2 2 2 2 3 2" xfId="37160"/>
    <cellStyle name="20% - Accent2 4 2 2 2 2 2 4" xfId="24333"/>
    <cellStyle name="20% - Accent2 4 2 2 2 2 3" xfId="8982"/>
    <cellStyle name="20% - Accent2 4 2 2 2 2 3 2" xfId="28201"/>
    <cellStyle name="20% - Accent2 4 2 2 2 2 4" xfId="15415"/>
    <cellStyle name="20% - Accent2 4 2 2 2 2 4 2" xfId="34634"/>
    <cellStyle name="20% - Accent2 4 2 2 2 2 5" xfId="21807"/>
    <cellStyle name="20% - Accent2 4 2 2 2 3" xfId="3848"/>
    <cellStyle name="20% - Accent2 4 2 2 2 3 2" xfId="10244"/>
    <cellStyle name="20% - Accent2 4 2 2 2 3 2 2" xfId="29463"/>
    <cellStyle name="20% - Accent2 4 2 2 2 3 3" xfId="16677"/>
    <cellStyle name="20% - Accent2 4 2 2 2 3 3 2" xfId="35896"/>
    <cellStyle name="20% - Accent2 4 2 2 2 3 4" xfId="23069"/>
    <cellStyle name="20% - Accent2 4 2 2 2 4" xfId="6392"/>
    <cellStyle name="20% - Accent2 4 2 2 2 4 2" xfId="12789"/>
    <cellStyle name="20% - Accent2 4 2 2 2 4 2 2" xfId="32008"/>
    <cellStyle name="20% - Accent2 4 2 2 2 4 3" xfId="19222"/>
    <cellStyle name="20% - Accent2 4 2 2 2 4 3 2" xfId="38441"/>
    <cellStyle name="20% - Accent2 4 2 2 2 4 4" xfId="25614"/>
    <cellStyle name="20% - Accent2 4 2 2 2 5" xfId="7718"/>
    <cellStyle name="20% - Accent2 4 2 2 2 5 2" xfId="26937"/>
    <cellStyle name="20% - Accent2 4 2 2 2 6" xfId="14151"/>
    <cellStyle name="20% - Accent2 4 2 2 2 6 2" xfId="33370"/>
    <cellStyle name="20% - Accent2 4 2 2 2 7" xfId="20543"/>
    <cellStyle name="20% - Accent2 4 2 2 3" xfId="1962"/>
    <cellStyle name="20% - Accent2 4 2 2 3 2" xfId="4488"/>
    <cellStyle name="20% - Accent2 4 2 2 3 2 2" xfId="10884"/>
    <cellStyle name="20% - Accent2 4 2 2 3 2 2 2" xfId="30103"/>
    <cellStyle name="20% - Accent2 4 2 2 3 2 3" xfId="17317"/>
    <cellStyle name="20% - Accent2 4 2 2 3 2 3 2" xfId="36536"/>
    <cellStyle name="20% - Accent2 4 2 2 3 2 4" xfId="23709"/>
    <cellStyle name="20% - Accent2 4 2 2 3 3" xfId="8358"/>
    <cellStyle name="20% - Accent2 4 2 2 3 3 2" xfId="27577"/>
    <cellStyle name="20% - Accent2 4 2 2 3 4" xfId="14791"/>
    <cellStyle name="20% - Accent2 4 2 2 3 4 2" xfId="34010"/>
    <cellStyle name="20% - Accent2 4 2 2 3 5" xfId="21183"/>
    <cellStyle name="20% - Accent2 4 2 2 4" xfId="3224"/>
    <cellStyle name="20% - Accent2 4 2 2 4 2" xfId="9620"/>
    <cellStyle name="20% - Accent2 4 2 2 4 2 2" xfId="28839"/>
    <cellStyle name="20% - Accent2 4 2 2 4 3" xfId="16053"/>
    <cellStyle name="20% - Accent2 4 2 2 4 3 2" xfId="35272"/>
    <cellStyle name="20% - Accent2 4 2 2 4 4" xfId="22445"/>
    <cellStyle name="20% - Accent2 4 2 2 5" xfId="5768"/>
    <cellStyle name="20% - Accent2 4 2 2 5 2" xfId="12165"/>
    <cellStyle name="20% - Accent2 4 2 2 5 2 2" xfId="31384"/>
    <cellStyle name="20% - Accent2 4 2 2 5 3" xfId="18598"/>
    <cellStyle name="20% - Accent2 4 2 2 5 3 2" xfId="37817"/>
    <cellStyle name="20% - Accent2 4 2 2 5 4" xfId="24990"/>
    <cellStyle name="20% - Accent2 4 2 2 6" xfId="7094"/>
    <cellStyle name="20% - Accent2 4 2 2 6 2" xfId="26313"/>
    <cellStyle name="20% - Accent2 4 2 2 7" xfId="13527"/>
    <cellStyle name="20% - Accent2 4 2 2 7 2" xfId="32746"/>
    <cellStyle name="20% - Accent2 4 2 2 8" xfId="19919"/>
    <cellStyle name="20% - Accent2 4 2 3" xfId="1012"/>
    <cellStyle name="20% - Accent2 4 2 3 2" xfId="2287"/>
    <cellStyle name="20% - Accent2 4 2 3 2 2" xfId="4813"/>
    <cellStyle name="20% - Accent2 4 2 3 2 2 2" xfId="11209"/>
    <cellStyle name="20% - Accent2 4 2 3 2 2 2 2" xfId="30428"/>
    <cellStyle name="20% - Accent2 4 2 3 2 2 3" xfId="17642"/>
    <cellStyle name="20% - Accent2 4 2 3 2 2 3 2" xfId="36861"/>
    <cellStyle name="20% - Accent2 4 2 3 2 2 4" xfId="24034"/>
    <cellStyle name="20% - Accent2 4 2 3 2 3" xfId="8683"/>
    <cellStyle name="20% - Accent2 4 2 3 2 3 2" xfId="27902"/>
    <cellStyle name="20% - Accent2 4 2 3 2 4" xfId="15116"/>
    <cellStyle name="20% - Accent2 4 2 3 2 4 2" xfId="34335"/>
    <cellStyle name="20% - Accent2 4 2 3 2 5" xfId="21508"/>
    <cellStyle name="20% - Accent2 4 2 3 3" xfId="3549"/>
    <cellStyle name="20% - Accent2 4 2 3 3 2" xfId="9945"/>
    <cellStyle name="20% - Accent2 4 2 3 3 2 2" xfId="29164"/>
    <cellStyle name="20% - Accent2 4 2 3 3 3" xfId="16378"/>
    <cellStyle name="20% - Accent2 4 2 3 3 3 2" xfId="35597"/>
    <cellStyle name="20% - Accent2 4 2 3 3 4" xfId="22770"/>
    <cellStyle name="20% - Accent2 4 2 3 4" xfId="6093"/>
    <cellStyle name="20% - Accent2 4 2 3 4 2" xfId="12490"/>
    <cellStyle name="20% - Accent2 4 2 3 4 2 2" xfId="31709"/>
    <cellStyle name="20% - Accent2 4 2 3 4 3" xfId="18923"/>
    <cellStyle name="20% - Accent2 4 2 3 4 3 2" xfId="38142"/>
    <cellStyle name="20% - Accent2 4 2 3 4 4" xfId="25315"/>
    <cellStyle name="20% - Accent2 4 2 3 5" xfId="7419"/>
    <cellStyle name="20% - Accent2 4 2 3 5 2" xfId="26638"/>
    <cellStyle name="20% - Accent2 4 2 3 6" xfId="13852"/>
    <cellStyle name="20% - Accent2 4 2 3 6 2" xfId="33071"/>
    <cellStyle name="20% - Accent2 4 2 3 7" xfId="20244"/>
    <cellStyle name="20% - Accent2 4 2 4" xfId="1663"/>
    <cellStyle name="20% - Accent2 4 2 4 2" xfId="4189"/>
    <cellStyle name="20% - Accent2 4 2 4 2 2" xfId="10585"/>
    <cellStyle name="20% - Accent2 4 2 4 2 2 2" xfId="29804"/>
    <cellStyle name="20% - Accent2 4 2 4 2 3" xfId="17018"/>
    <cellStyle name="20% - Accent2 4 2 4 2 3 2" xfId="36237"/>
    <cellStyle name="20% - Accent2 4 2 4 2 4" xfId="23410"/>
    <cellStyle name="20% - Accent2 4 2 4 3" xfId="8059"/>
    <cellStyle name="20% - Accent2 4 2 4 3 2" xfId="27278"/>
    <cellStyle name="20% - Accent2 4 2 4 4" xfId="14492"/>
    <cellStyle name="20% - Accent2 4 2 4 4 2" xfId="33711"/>
    <cellStyle name="20% - Accent2 4 2 4 5" xfId="20884"/>
    <cellStyle name="20% - Accent2 4 2 5" xfId="2925"/>
    <cellStyle name="20% - Accent2 4 2 5 2" xfId="9321"/>
    <cellStyle name="20% - Accent2 4 2 5 2 2" xfId="28540"/>
    <cellStyle name="20% - Accent2 4 2 5 3" xfId="15754"/>
    <cellStyle name="20% - Accent2 4 2 5 3 2" xfId="34973"/>
    <cellStyle name="20% - Accent2 4 2 5 4" xfId="22146"/>
    <cellStyle name="20% - Accent2 4 2 6" xfId="5469"/>
    <cellStyle name="20% - Accent2 4 2 6 2" xfId="11866"/>
    <cellStyle name="20% - Accent2 4 2 6 2 2" xfId="31085"/>
    <cellStyle name="20% - Accent2 4 2 6 3" xfId="18299"/>
    <cellStyle name="20% - Accent2 4 2 6 3 2" xfId="37518"/>
    <cellStyle name="20% - Accent2 4 2 6 4" xfId="24691"/>
    <cellStyle name="20% - Accent2 4 2 7" xfId="6795"/>
    <cellStyle name="20% - Accent2 4 2 7 2" xfId="26014"/>
    <cellStyle name="20% - Accent2 4 2 8" xfId="13228"/>
    <cellStyle name="20% - Accent2 4 2 8 2" xfId="32447"/>
    <cellStyle name="20% - Accent2 4 2 9" xfId="19620"/>
    <cellStyle name="20% - Accent2 4 3" xfId="546"/>
    <cellStyle name="20% - Accent2 4 3 2" xfId="1170"/>
    <cellStyle name="20% - Accent2 4 3 2 2" xfId="2445"/>
    <cellStyle name="20% - Accent2 4 3 2 2 2" xfId="4971"/>
    <cellStyle name="20% - Accent2 4 3 2 2 2 2" xfId="11367"/>
    <cellStyle name="20% - Accent2 4 3 2 2 2 2 2" xfId="30586"/>
    <cellStyle name="20% - Accent2 4 3 2 2 2 3" xfId="17800"/>
    <cellStyle name="20% - Accent2 4 3 2 2 2 3 2" xfId="37019"/>
    <cellStyle name="20% - Accent2 4 3 2 2 2 4" xfId="24192"/>
    <cellStyle name="20% - Accent2 4 3 2 2 3" xfId="8841"/>
    <cellStyle name="20% - Accent2 4 3 2 2 3 2" xfId="28060"/>
    <cellStyle name="20% - Accent2 4 3 2 2 4" xfId="15274"/>
    <cellStyle name="20% - Accent2 4 3 2 2 4 2" xfId="34493"/>
    <cellStyle name="20% - Accent2 4 3 2 2 5" xfId="21666"/>
    <cellStyle name="20% - Accent2 4 3 2 3" xfId="3707"/>
    <cellStyle name="20% - Accent2 4 3 2 3 2" xfId="10103"/>
    <cellStyle name="20% - Accent2 4 3 2 3 2 2" xfId="29322"/>
    <cellStyle name="20% - Accent2 4 3 2 3 3" xfId="16536"/>
    <cellStyle name="20% - Accent2 4 3 2 3 3 2" xfId="35755"/>
    <cellStyle name="20% - Accent2 4 3 2 3 4" xfId="22928"/>
    <cellStyle name="20% - Accent2 4 3 2 4" xfId="6251"/>
    <cellStyle name="20% - Accent2 4 3 2 4 2" xfId="12648"/>
    <cellStyle name="20% - Accent2 4 3 2 4 2 2" xfId="31867"/>
    <cellStyle name="20% - Accent2 4 3 2 4 3" xfId="19081"/>
    <cellStyle name="20% - Accent2 4 3 2 4 3 2" xfId="38300"/>
    <cellStyle name="20% - Accent2 4 3 2 4 4" xfId="25473"/>
    <cellStyle name="20% - Accent2 4 3 2 5" xfId="7577"/>
    <cellStyle name="20% - Accent2 4 3 2 5 2" xfId="26796"/>
    <cellStyle name="20% - Accent2 4 3 2 6" xfId="14010"/>
    <cellStyle name="20% - Accent2 4 3 2 6 2" xfId="33229"/>
    <cellStyle name="20% - Accent2 4 3 2 7" xfId="20402"/>
    <cellStyle name="20% - Accent2 4 3 3" xfId="1821"/>
    <cellStyle name="20% - Accent2 4 3 3 2" xfId="4347"/>
    <cellStyle name="20% - Accent2 4 3 3 2 2" xfId="10743"/>
    <cellStyle name="20% - Accent2 4 3 3 2 2 2" xfId="29962"/>
    <cellStyle name="20% - Accent2 4 3 3 2 3" xfId="17176"/>
    <cellStyle name="20% - Accent2 4 3 3 2 3 2" xfId="36395"/>
    <cellStyle name="20% - Accent2 4 3 3 2 4" xfId="23568"/>
    <cellStyle name="20% - Accent2 4 3 3 3" xfId="8217"/>
    <cellStyle name="20% - Accent2 4 3 3 3 2" xfId="27436"/>
    <cellStyle name="20% - Accent2 4 3 3 4" xfId="14650"/>
    <cellStyle name="20% - Accent2 4 3 3 4 2" xfId="33869"/>
    <cellStyle name="20% - Accent2 4 3 3 5" xfId="21042"/>
    <cellStyle name="20% - Accent2 4 3 4" xfId="3083"/>
    <cellStyle name="20% - Accent2 4 3 4 2" xfId="9479"/>
    <cellStyle name="20% - Accent2 4 3 4 2 2" xfId="28698"/>
    <cellStyle name="20% - Accent2 4 3 4 3" xfId="15912"/>
    <cellStyle name="20% - Accent2 4 3 4 3 2" xfId="35131"/>
    <cellStyle name="20% - Accent2 4 3 4 4" xfId="22304"/>
    <cellStyle name="20% - Accent2 4 3 5" xfId="5627"/>
    <cellStyle name="20% - Accent2 4 3 5 2" xfId="12024"/>
    <cellStyle name="20% - Accent2 4 3 5 2 2" xfId="31243"/>
    <cellStyle name="20% - Accent2 4 3 5 3" xfId="18457"/>
    <cellStyle name="20% - Accent2 4 3 5 3 2" xfId="37676"/>
    <cellStyle name="20% - Accent2 4 3 5 4" xfId="24849"/>
    <cellStyle name="20% - Accent2 4 3 6" xfId="6953"/>
    <cellStyle name="20% - Accent2 4 3 6 2" xfId="26172"/>
    <cellStyle name="20% - Accent2 4 3 7" xfId="13386"/>
    <cellStyle name="20% - Accent2 4 3 7 2" xfId="32605"/>
    <cellStyle name="20% - Accent2 4 3 8" xfId="19778"/>
    <cellStyle name="20% - Accent2 4 4" xfId="871"/>
    <cellStyle name="20% - Accent2 4 4 2" xfId="2146"/>
    <cellStyle name="20% - Accent2 4 4 2 2" xfId="4672"/>
    <cellStyle name="20% - Accent2 4 4 2 2 2" xfId="11068"/>
    <cellStyle name="20% - Accent2 4 4 2 2 2 2" xfId="30287"/>
    <cellStyle name="20% - Accent2 4 4 2 2 3" xfId="17501"/>
    <cellStyle name="20% - Accent2 4 4 2 2 3 2" xfId="36720"/>
    <cellStyle name="20% - Accent2 4 4 2 2 4" xfId="23893"/>
    <cellStyle name="20% - Accent2 4 4 2 3" xfId="8542"/>
    <cellStyle name="20% - Accent2 4 4 2 3 2" xfId="27761"/>
    <cellStyle name="20% - Accent2 4 4 2 4" xfId="14975"/>
    <cellStyle name="20% - Accent2 4 4 2 4 2" xfId="34194"/>
    <cellStyle name="20% - Accent2 4 4 2 5" xfId="21367"/>
    <cellStyle name="20% - Accent2 4 4 3" xfId="3408"/>
    <cellStyle name="20% - Accent2 4 4 3 2" xfId="9804"/>
    <cellStyle name="20% - Accent2 4 4 3 2 2" xfId="29023"/>
    <cellStyle name="20% - Accent2 4 4 3 3" xfId="16237"/>
    <cellStyle name="20% - Accent2 4 4 3 3 2" xfId="35456"/>
    <cellStyle name="20% - Accent2 4 4 3 4" xfId="22629"/>
    <cellStyle name="20% - Accent2 4 4 4" xfId="5952"/>
    <cellStyle name="20% - Accent2 4 4 4 2" xfId="12349"/>
    <cellStyle name="20% - Accent2 4 4 4 2 2" xfId="31568"/>
    <cellStyle name="20% - Accent2 4 4 4 3" xfId="18782"/>
    <cellStyle name="20% - Accent2 4 4 4 3 2" xfId="38001"/>
    <cellStyle name="20% - Accent2 4 4 4 4" xfId="25174"/>
    <cellStyle name="20% - Accent2 4 4 5" xfId="7278"/>
    <cellStyle name="20% - Accent2 4 4 5 2" xfId="26497"/>
    <cellStyle name="20% - Accent2 4 4 6" xfId="13711"/>
    <cellStyle name="20% - Accent2 4 4 6 2" xfId="32930"/>
    <cellStyle name="20% - Accent2 4 4 7" xfId="20103"/>
    <cellStyle name="20% - Accent2 4 5" xfId="1522"/>
    <cellStyle name="20% - Accent2 4 5 2" xfId="4048"/>
    <cellStyle name="20% - Accent2 4 5 2 2" xfId="10444"/>
    <cellStyle name="20% - Accent2 4 5 2 2 2" xfId="29663"/>
    <cellStyle name="20% - Accent2 4 5 2 3" xfId="16877"/>
    <cellStyle name="20% - Accent2 4 5 2 3 2" xfId="36096"/>
    <cellStyle name="20% - Accent2 4 5 2 4" xfId="23269"/>
    <cellStyle name="20% - Accent2 4 5 3" xfId="7918"/>
    <cellStyle name="20% - Accent2 4 5 3 2" xfId="27137"/>
    <cellStyle name="20% - Accent2 4 5 4" xfId="14351"/>
    <cellStyle name="20% - Accent2 4 5 4 2" xfId="33570"/>
    <cellStyle name="20% - Accent2 4 5 5" xfId="20743"/>
    <cellStyle name="20% - Accent2 4 6" xfId="2784"/>
    <cellStyle name="20% - Accent2 4 6 2" xfId="9180"/>
    <cellStyle name="20% - Accent2 4 6 2 2" xfId="28399"/>
    <cellStyle name="20% - Accent2 4 6 3" xfId="15613"/>
    <cellStyle name="20% - Accent2 4 6 3 2" xfId="34832"/>
    <cellStyle name="20% - Accent2 4 6 4" xfId="22005"/>
    <cellStyle name="20% - Accent2 4 7" xfId="5328"/>
    <cellStyle name="20% - Accent2 4 7 2" xfId="11724"/>
    <cellStyle name="20% - Accent2 4 7 2 2" xfId="30943"/>
    <cellStyle name="20% - Accent2 4 7 3" xfId="18157"/>
    <cellStyle name="20% - Accent2 4 7 3 2" xfId="37376"/>
    <cellStyle name="20% - Accent2 4 7 4" xfId="24549"/>
    <cellStyle name="20% - Accent2 4 8" xfId="6654"/>
    <cellStyle name="20% - Accent2 4 8 2" xfId="25873"/>
    <cellStyle name="20% - Accent2 4 9" xfId="13087"/>
    <cellStyle name="20% - Accent2 4 9 2" xfId="32306"/>
    <cellStyle name="20% - Accent2 5" xfId="239"/>
    <cellStyle name="20% - Accent2 5 10" xfId="19493"/>
    <cellStyle name="20% - Accent2 5 2" xfId="397"/>
    <cellStyle name="20% - Accent2 5 2 2" xfId="701"/>
    <cellStyle name="20% - Accent2 5 2 2 2" xfId="1325"/>
    <cellStyle name="20% - Accent2 5 2 2 2 2" xfId="2600"/>
    <cellStyle name="20% - Accent2 5 2 2 2 2 2" xfId="5126"/>
    <cellStyle name="20% - Accent2 5 2 2 2 2 2 2" xfId="11522"/>
    <cellStyle name="20% - Accent2 5 2 2 2 2 2 2 2" xfId="30741"/>
    <cellStyle name="20% - Accent2 5 2 2 2 2 2 3" xfId="17955"/>
    <cellStyle name="20% - Accent2 5 2 2 2 2 2 3 2" xfId="37174"/>
    <cellStyle name="20% - Accent2 5 2 2 2 2 2 4" xfId="24347"/>
    <cellStyle name="20% - Accent2 5 2 2 2 2 3" xfId="8996"/>
    <cellStyle name="20% - Accent2 5 2 2 2 2 3 2" xfId="28215"/>
    <cellStyle name="20% - Accent2 5 2 2 2 2 4" xfId="15429"/>
    <cellStyle name="20% - Accent2 5 2 2 2 2 4 2" xfId="34648"/>
    <cellStyle name="20% - Accent2 5 2 2 2 2 5" xfId="21821"/>
    <cellStyle name="20% - Accent2 5 2 2 2 3" xfId="3862"/>
    <cellStyle name="20% - Accent2 5 2 2 2 3 2" xfId="10258"/>
    <cellStyle name="20% - Accent2 5 2 2 2 3 2 2" xfId="29477"/>
    <cellStyle name="20% - Accent2 5 2 2 2 3 3" xfId="16691"/>
    <cellStyle name="20% - Accent2 5 2 2 2 3 3 2" xfId="35910"/>
    <cellStyle name="20% - Accent2 5 2 2 2 3 4" xfId="23083"/>
    <cellStyle name="20% - Accent2 5 2 2 2 4" xfId="6406"/>
    <cellStyle name="20% - Accent2 5 2 2 2 4 2" xfId="12803"/>
    <cellStyle name="20% - Accent2 5 2 2 2 4 2 2" xfId="32022"/>
    <cellStyle name="20% - Accent2 5 2 2 2 4 3" xfId="19236"/>
    <cellStyle name="20% - Accent2 5 2 2 2 4 3 2" xfId="38455"/>
    <cellStyle name="20% - Accent2 5 2 2 2 4 4" xfId="25628"/>
    <cellStyle name="20% - Accent2 5 2 2 2 5" xfId="7732"/>
    <cellStyle name="20% - Accent2 5 2 2 2 5 2" xfId="26951"/>
    <cellStyle name="20% - Accent2 5 2 2 2 6" xfId="14165"/>
    <cellStyle name="20% - Accent2 5 2 2 2 6 2" xfId="33384"/>
    <cellStyle name="20% - Accent2 5 2 2 2 7" xfId="20557"/>
    <cellStyle name="20% - Accent2 5 2 2 3" xfId="1976"/>
    <cellStyle name="20% - Accent2 5 2 2 3 2" xfId="4502"/>
    <cellStyle name="20% - Accent2 5 2 2 3 2 2" xfId="10898"/>
    <cellStyle name="20% - Accent2 5 2 2 3 2 2 2" xfId="30117"/>
    <cellStyle name="20% - Accent2 5 2 2 3 2 3" xfId="17331"/>
    <cellStyle name="20% - Accent2 5 2 2 3 2 3 2" xfId="36550"/>
    <cellStyle name="20% - Accent2 5 2 2 3 2 4" xfId="23723"/>
    <cellStyle name="20% - Accent2 5 2 2 3 3" xfId="8372"/>
    <cellStyle name="20% - Accent2 5 2 2 3 3 2" xfId="27591"/>
    <cellStyle name="20% - Accent2 5 2 2 3 4" xfId="14805"/>
    <cellStyle name="20% - Accent2 5 2 2 3 4 2" xfId="34024"/>
    <cellStyle name="20% - Accent2 5 2 2 3 5" xfId="21197"/>
    <cellStyle name="20% - Accent2 5 2 2 4" xfId="3238"/>
    <cellStyle name="20% - Accent2 5 2 2 4 2" xfId="9634"/>
    <cellStyle name="20% - Accent2 5 2 2 4 2 2" xfId="28853"/>
    <cellStyle name="20% - Accent2 5 2 2 4 3" xfId="16067"/>
    <cellStyle name="20% - Accent2 5 2 2 4 3 2" xfId="35286"/>
    <cellStyle name="20% - Accent2 5 2 2 4 4" xfId="22459"/>
    <cellStyle name="20% - Accent2 5 2 2 5" xfId="5782"/>
    <cellStyle name="20% - Accent2 5 2 2 5 2" xfId="12179"/>
    <cellStyle name="20% - Accent2 5 2 2 5 2 2" xfId="31398"/>
    <cellStyle name="20% - Accent2 5 2 2 5 3" xfId="18612"/>
    <cellStyle name="20% - Accent2 5 2 2 5 3 2" xfId="37831"/>
    <cellStyle name="20% - Accent2 5 2 2 5 4" xfId="25004"/>
    <cellStyle name="20% - Accent2 5 2 2 6" xfId="7108"/>
    <cellStyle name="20% - Accent2 5 2 2 6 2" xfId="26327"/>
    <cellStyle name="20% - Accent2 5 2 2 7" xfId="13541"/>
    <cellStyle name="20% - Accent2 5 2 2 7 2" xfId="32760"/>
    <cellStyle name="20% - Accent2 5 2 2 8" xfId="19933"/>
    <cellStyle name="20% - Accent2 5 2 3" xfId="1026"/>
    <cellStyle name="20% - Accent2 5 2 3 2" xfId="2301"/>
    <cellStyle name="20% - Accent2 5 2 3 2 2" xfId="4827"/>
    <cellStyle name="20% - Accent2 5 2 3 2 2 2" xfId="11223"/>
    <cellStyle name="20% - Accent2 5 2 3 2 2 2 2" xfId="30442"/>
    <cellStyle name="20% - Accent2 5 2 3 2 2 3" xfId="17656"/>
    <cellStyle name="20% - Accent2 5 2 3 2 2 3 2" xfId="36875"/>
    <cellStyle name="20% - Accent2 5 2 3 2 2 4" xfId="24048"/>
    <cellStyle name="20% - Accent2 5 2 3 2 3" xfId="8697"/>
    <cellStyle name="20% - Accent2 5 2 3 2 3 2" xfId="27916"/>
    <cellStyle name="20% - Accent2 5 2 3 2 4" xfId="15130"/>
    <cellStyle name="20% - Accent2 5 2 3 2 4 2" xfId="34349"/>
    <cellStyle name="20% - Accent2 5 2 3 2 5" xfId="21522"/>
    <cellStyle name="20% - Accent2 5 2 3 3" xfId="3563"/>
    <cellStyle name="20% - Accent2 5 2 3 3 2" xfId="9959"/>
    <cellStyle name="20% - Accent2 5 2 3 3 2 2" xfId="29178"/>
    <cellStyle name="20% - Accent2 5 2 3 3 3" xfId="16392"/>
    <cellStyle name="20% - Accent2 5 2 3 3 3 2" xfId="35611"/>
    <cellStyle name="20% - Accent2 5 2 3 3 4" xfId="22784"/>
    <cellStyle name="20% - Accent2 5 2 3 4" xfId="6107"/>
    <cellStyle name="20% - Accent2 5 2 3 4 2" xfId="12504"/>
    <cellStyle name="20% - Accent2 5 2 3 4 2 2" xfId="31723"/>
    <cellStyle name="20% - Accent2 5 2 3 4 3" xfId="18937"/>
    <cellStyle name="20% - Accent2 5 2 3 4 3 2" xfId="38156"/>
    <cellStyle name="20% - Accent2 5 2 3 4 4" xfId="25329"/>
    <cellStyle name="20% - Accent2 5 2 3 5" xfId="7433"/>
    <cellStyle name="20% - Accent2 5 2 3 5 2" xfId="26652"/>
    <cellStyle name="20% - Accent2 5 2 3 6" xfId="13866"/>
    <cellStyle name="20% - Accent2 5 2 3 6 2" xfId="33085"/>
    <cellStyle name="20% - Accent2 5 2 3 7" xfId="20258"/>
    <cellStyle name="20% - Accent2 5 2 4" xfId="1677"/>
    <cellStyle name="20% - Accent2 5 2 4 2" xfId="4203"/>
    <cellStyle name="20% - Accent2 5 2 4 2 2" xfId="10599"/>
    <cellStyle name="20% - Accent2 5 2 4 2 2 2" xfId="29818"/>
    <cellStyle name="20% - Accent2 5 2 4 2 3" xfId="17032"/>
    <cellStyle name="20% - Accent2 5 2 4 2 3 2" xfId="36251"/>
    <cellStyle name="20% - Accent2 5 2 4 2 4" xfId="23424"/>
    <cellStyle name="20% - Accent2 5 2 4 3" xfId="8073"/>
    <cellStyle name="20% - Accent2 5 2 4 3 2" xfId="27292"/>
    <cellStyle name="20% - Accent2 5 2 4 4" xfId="14506"/>
    <cellStyle name="20% - Accent2 5 2 4 4 2" xfId="33725"/>
    <cellStyle name="20% - Accent2 5 2 4 5" xfId="20898"/>
    <cellStyle name="20% - Accent2 5 2 5" xfId="2939"/>
    <cellStyle name="20% - Accent2 5 2 5 2" xfId="9335"/>
    <cellStyle name="20% - Accent2 5 2 5 2 2" xfId="28554"/>
    <cellStyle name="20% - Accent2 5 2 5 3" xfId="15768"/>
    <cellStyle name="20% - Accent2 5 2 5 3 2" xfId="34987"/>
    <cellStyle name="20% - Accent2 5 2 5 4" xfId="22160"/>
    <cellStyle name="20% - Accent2 5 2 6" xfId="5483"/>
    <cellStyle name="20% - Accent2 5 2 6 2" xfId="11880"/>
    <cellStyle name="20% - Accent2 5 2 6 2 2" xfId="31099"/>
    <cellStyle name="20% - Accent2 5 2 6 3" xfId="18313"/>
    <cellStyle name="20% - Accent2 5 2 6 3 2" xfId="37532"/>
    <cellStyle name="20% - Accent2 5 2 6 4" xfId="24705"/>
    <cellStyle name="20% - Accent2 5 2 7" xfId="6809"/>
    <cellStyle name="20% - Accent2 5 2 7 2" xfId="26028"/>
    <cellStyle name="20% - Accent2 5 2 8" xfId="13242"/>
    <cellStyle name="20% - Accent2 5 2 8 2" xfId="32461"/>
    <cellStyle name="20% - Accent2 5 2 9" xfId="19634"/>
    <cellStyle name="20% - Accent2 5 3" xfId="560"/>
    <cellStyle name="20% - Accent2 5 3 2" xfId="1184"/>
    <cellStyle name="20% - Accent2 5 3 2 2" xfId="2459"/>
    <cellStyle name="20% - Accent2 5 3 2 2 2" xfId="4985"/>
    <cellStyle name="20% - Accent2 5 3 2 2 2 2" xfId="11381"/>
    <cellStyle name="20% - Accent2 5 3 2 2 2 2 2" xfId="30600"/>
    <cellStyle name="20% - Accent2 5 3 2 2 2 3" xfId="17814"/>
    <cellStyle name="20% - Accent2 5 3 2 2 2 3 2" xfId="37033"/>
    <cellStyle name="20% - Accent2 5 3 2 2 2 4" xfId="24206"/>
    <cellStyle name="20% - Accent2 5 3 2 2 3" xfId="8855"/>
    <cellStyle name="20% - Accent2 5 3 2 2 3 2" xfId="28074"/>
    <cellStyle name="20% - Accent2 5 3 2 2 4" xfId="15288"/>
    <cellStyle name="20% - Accent2 5 3 2 2 4 2" xfId="34507"/>
    <cellStyle name="20% - Accent2 5 3 2 2 5" xfId="21680"/>
    <cellStyle name="20% - Accent2 5 3 2 3" xfId="3721"/>
    <cellStyle name="20% - Accent2 5 3 2 3 2" xfId="10117"/>
    <cellStyle name="20% - Accent2 5 3 2 3 2 2" xfId="29336"/>
    <cellStyle name="20% - Accent2 5 3 2 3 3" xfId="16550"/>
    <cellStyle name="20% - Accent2 5 3 2 3 3 2" xfId="35769"/>
    <cellStyle name="20% - Accent2 5 3 2 3 4" xfId="22942"/>
    <cellStyle name="20% - Accent2 5 3 2 4" xfId="6265"/>
    <cellStyle name="20% - Accent2 5 3 2 4 2" xfId="12662"/>
    <cellStyle name="20% - Accent2 5 3 2 4 2 2" xfId="31881"/>
    <cellStyle name="20% - Accent2 5 3 2 4 3" xfId="19095"/>
    <cellStyle name="20% - Accent2 5 3 2 4 3 2" xfId="38314"/>
    <cellStyle name="20% - Accent2 5 3 2 4 4" xfId="25487"/>
    <cellStyle name="20% - Accent2 5 3 2 5" xfId="7591"/>
    <cellStyle name="20% - Accent2 5 3 2 5 2" xfId="26810"/>
    <cellStyle name="20% - Accent2 5 3 2 6" xfId="14024"/>
    <cellStyle name="20% - Accent2 5 3 2 6 2" xfId="33243"/>
    <cellStyle name="20% - Accent2 5 3 2 7" xfId="20416"/>
    <cellStyle name="20% - Accent2 5 3 3" xfId="1835"/>
    <cellStyle name="20% - Accent2 5 3 3 2" xfId="4361"/>
    <cellStyle name="20% - Accent2 5 3 3 2 2" xfId="10757"/>
    <cellStyle name="20% - Accent2 5 3 3 2 2 2" xfId="29976"/>
    <cellStyle name="20% - Accent2 5 3 3 2 3" xfId="17190"/>
    <cellStyle name="20% - Accent2 5 3 3 2 3 2" xfId="36409"/>
    <cellStyle name="20% - Accent2 5 3 3 2 4" xfId="23582"/>
    <cellStyle name="20% - Accent2 5 3 3 3" xfId="8231"/>
    <cellStyle name="20% - Accent2 5 3 3 3 2" xfId="27450"/>
    <cellStyle name="20% - Accent2 5 3 3 4" xfId="14664"/>
    <cellStyle name="20% - Accent2 5 3 3 4 2" xfId="33883"/>
    <cellStyle name="20% - Accent2 5 3 3 5" xfId="21056"/>
    <cellStyle name="20% - Accent2 5 3 4" xfId="3097"/>
    <cellStyle name="20% - Accent2 5 3 4 2" xfId="9493"/>
    <cellStyle name="20% - Accent2 5 3 4 2 2" xfId="28712"/>
    <cellStyle name="20% - Accent2 5 3 4 3" xfId="15926"/>
    <cellStyle name="20% - Accent2 5 3 4 3 2" xfId="35145"/>
    <cellStyle name="20% - Accent2 5 3 4 4" xfId="22318"/>
    <cellStyle name="20% - Accent2 5 3 5" xfId="5641"/>
    <cellStyle name="20% - Accent2 5 3 5 2" xfId="12038"/>
    <cellStyle name="20% - Accent2 5 3 5 2 2" xfId="31257"/>
    <cellStyle name="20% - Accent2 5 3 5 3" xfId="18471"/>
    <cellStyle name="20% - Accent2 5 3 5 3 2" xfId="37690"/>
    <cellStyle name="20% - Accent2 5 3 5 4" xfId="24863"/>
    <cellStyle name="20% - Accent2 5 3 6" xfId="6967"/>
    <cellStyle name="20% - Accent2 5 3 6 2" xfId="26186"/>
    <cellStyle name="20% - Accent2 5 3 7" xfId="13400"/>
    <cellStyle name="20% - Accent2 5 3 7 2" xfId="32619"/>
    <cellStyle name="20% - Accent2 5 3 8" xfId="19792"/>
    <cellStyle name="20% - Accent2 5 4" xfId="885"/>
    <cellStyle name="20% - Accent2 5 4 2" xfId="2160"/>
    <cellStyle name="20% - Accent2 5 4 2 2" xfId="4686"/>
    <cellStyle name="20% - Accent2 5 4 2 2 2" xfId="11082"/>
    <cellStyle name="20% - Accent2 5 4 2 2 2 2" xfId="30301"/>
    <cellStyle name="20% - Accent2 5 4 2 2 3" xfId="17515"/>
    <cellStyle name="20% - Accent2 5 4 2 2 3 2" xfId="36734"/>
    <cellStyle name="20% - Accent2 5 4 2 2 4" xfId="23907"/>
    <cellStyle name="20% - Accent2 5 4 2 3" xfId="8556"/>
    <cellStyle name="20% - Accent2 5 4 2 3 2" xfId="27775"/>
    <cellStyle name="20% - Accent2 5 4 2 4" xfId="14989"/>
    <cellStyle name="20% - Accent2 5 4 2 4 2" xfId="34208"/>
    <cellStyle name="20% - Accent2 5 4 2 5" xfId="21381"/>
    <cellStyle name="20% - Accent2 5 4 3" xfId="3422"/>
    <cellStyle name="20% - Accent2 5 4 3 2" xfId="9818"/>
    <cellStyle name="20% - Accent2 5 4 3 2 2" xfId="29037"/>
    <cellStyle name="20% - Accent2 5 4 3 3" xfId="16251"/>
    <cellStyle name="20% - Accent2 5 4 3 3 2" xfId="35470"/>
    <cellStyle name="20% - Accent2 5 4 3 4" xfId="22643"/>
    <cellStyle name="20% - Accent2 5 4 4" xfId="5966"/>
    <cellStyle name="20% - Accent2 5 4 4 2" xfId="12363"/>
    <cellStyle name="20% - Accent2 5 4 4 2 2" xfId="31582"/>
    <cellStyle name="20% - Accent2 5 4 4 3" xfId="18796"/>
    <cellStyle name="20% - Accent2 5 4 4 3 2" xfId="38015"/>
    <cellStyle name="20% - Accent2 5 4 4 4" xfId="25188"/>
    <cellStyle name="20% - Accent2 5 4 5" xfId="7292"/>
    <cellStyle name="20% - Accent2 5 4 5 2" xfId="26511"/>
    <cellStyle name="20% - Accent2 5 4 6" xfId="13725"/>
    <cellStyle name="20% - Accent2 5 4 6 2" xfId="32944"/>
    <cellStyle name="20% - Accent2 5 4 7" xfId="20117"/>
    <cellStyle name="20% - Accent2 5 5" xfId="1536"/>
    <cellStyle name="20% - Accent2 5 5 2" xfId="4062"/>
    <cellStyle name="20% - Accent2 5 5 2 2" xfId="10458"/>
    <cellStyle name="20% - Accent2 5 5 2 2 2" xfId="29677"/>
    <cellStyle name="20% - Accent2 5 5 2 3" xfId="16891"/>
    <cellStyle name="20% - Accent2 5 5 2 3 2" xfId="36110"/>
    <cellStyle name="20% - Accent2 5 5 2 4" xfId="23283"/>
    <cellStyle name="20% - Accent2 5 5 3" xfId="7932"/>
    <cellStyle name="20% - Accent2 5 5 3 2" xfId="27151"/>
    <cellStyle name="20% - Accent2 5 5 4" xfId="14365"/>
    <cellStyle name="20% - Accent2 5 5 4 2" xfId="33584"/>
    <cellStyle name="20% - Accent2 5 5 5" xfId="20757"/>
    <cellStyle name="20% - Accent2 5 6" xfId="2798"/>
    <cellStyle name="20% - Accent2 5 6 2" xfId="9194"/>
    <cellStyle name="20% - Accent2 5 6 2 2" xfId="28413"/>
    <cellStyle name="20% - Accent2 5 6 3" xfId="15627"/>
    <cellStyle name="20% - Accent2 5 6 3 2" xfId="34846"/>
    <cellStyle name="20% - Accent2 5 6 4" xfId="22019"/>
    <cellStyle name="20% - Accent2 5 7" xfId="5342"/>
    <cellStyle name="20% - Accent2 5 7 2" xfId="11738"/>
    <cellStyle name="20% - Accent2 5 7 2 2" xfId="30957"/>
    <cellStyle name="20% - Accent2 5 7 3" xfId="18171"/>
    <cellStyle name="20% - Accent2 5 7 3 2" xfId="37390"/>
    <cellStyle name="20% - Accent2 5 7 4" xfId="24563"/>
    <cellStyle name="20% - Accent2 5 8" xfId="6668"/>
    <cellStyle name="20% - Accent2 5 8 2" xfId="25887"/>
    <cellStyle name="20% - Accent2 5 9" xfId="13101"/>
    <cellStyle name="20% - Accent2 5 9 2" xfId="32320"/>
    <cellStyle name="20% - Accent2 6" xfId="251"/>
    <cellStyle name="20% - Accent2 6 10" xfId="19505"/>
    <cellStyle name="20% - Accent2 6 2" xfId="409"/>
    <cellStyle name="20% - Accent2 6 2 2" xfId="713"/>
    <cellStyle name="20% - Accent2 6 2 2 2" xfId="1337"/>
    <cellStyle name="20% - Accent2 6 2 2 2 2" xfId="2612"/>
    <cellStyle name="20% - Accent2 6 2 2 2 2 2" xfId="5138"/>
    <cellStyle name="20% - Accent2 6 2 2 2 2 2 2" xfId="11534"/>
    <cellStyle name="20% - Accent2 6 2 2 2 2 2 2 2" xfId="30753"/>
    <cellStyle name="20% - Accent2 6 2 2 2 2 2 3" xfId="17967"/>
    <cellStyle name="20% - Accent2 6 2 2 2 2 2 3 2" xfId="37186"/>
    <cellStyle name="20% - Accent2 6 2 2 2 2 2 4" xfId="24359"/>
    <cellStyle name="20% - Accent2 6 2 2 2 2 3" xfId="9008"/>
    <cellStyle name="20% - Accent2 6 2 2 2 2 3 2" xfId="28227"/>
    <cellStyle name="20% - Accent2 6 2 2 2 2 4" xfId="15441"/>
    <cellStyle name="20% - Accent2 6 2 2 2 2 4 2" xfId="34660"/>
    <cellStyle name="20% - Accent2 6 2 2 2 2 5" xfId="21833"/>
    <cellStyle name="20% - Accent2 6 2 2 2 3" xfId="3874"/>
    <cellStyle name="20% - Accent2 6 2 2 2 3 2" xfId="10270"/>
    <cellStyle name="20% - Accent2 6 2 2 2 3 2 2" xfId="29489"/>
    <cellStyle name="20% - Accent2 6 2 2 2 3 3" xfId="16703"/>
    <cellStyle name="20% - Accent2 6 2 2 2 3 3 2" xfId="35922"/>
    <cellStyle name="20% - Accent2 6 2 2 2 3 4" xfId="23095"/>
    <cellStyle name="20% - Accent2 6 2 2 2 4" xfId="6418"/>
    <cellStyle name="20% - Accent2 6 2 2 2 4 2" xfId="12815"/>
    <cellStyle name="20% - Accent2 6 2 2 2 4 2 2" xfId="32034"/>
    <cellStyle name="20% - Accent2 6 2 2 2 4 3" xfId="19248"/>
    <cellStyle name="20% - Accent2 6 2 2 2 4 3 2" xfId="38467"/>
    <cellStyle name="20% - Accent2 6 2 2 2 4 4" xfId="25640"/>
    <cellStyle name="20% - Accent2 6 2 2 2 5" xfId="7744"/>
    <cellStyle name="20% - Accent2 6 2 2 2 5 2" xfId="26963"/>
    <cellStyle name="20% - Accent2 6 2 2 2 6" xfId="14177"/>
    <cellStyle name="20% - Accent2 6 2 2 2 6 2" xfId="33396"/>
    <cellStyle name="20% - Accent2 6 2 2 2 7" xfId="20569"/>
    <cellStyle name="20% - Accent2 6 2 2 3" xfId="1988"/>
    <cellStyle name="20% - Accent2 6 2 2 3 2" xfId="4514"/>
    <cellStyle name="20% - Accent2 6 2 2 3 2 2" xfId="10910"/>
    <cellStyle name="20% - Accent2 6 2 2 3 2 2 2" xfId="30129"/>
    <cellStyle name="20% - Accent2 6 2 2 3 2 3" xfId="17343"/>
    <cellStyle name="20% - Accent2 6 2 2 3 2 3 2" xfId="36562"/>
    <cellStyle name="20% - Accent2 6 2 2 3 2 4" xfId="23735"/>
    <cellStyle name="20% - Accent2 6 2 2 3 3" xfId="8384"/>
    <cellStyle name="20% - Accent2 6 2 2 3 3 2" xfId="27603"/>
    <cellStyle name="20% - Accent2 6 2 2 3 4" xfId="14817"/>
    <cellStyle name="20% - Accent2 6 2 2 3 4 2" xfId="34036"/>
    <cellStyle name="20% - Accent2 6 2 2 3 5" xfId="21209"/>
    <cellStyle name="20% - Accent2 6 2 2 4" xfId="3250"/>
    <cellStyle name="20% - Accent2 6 2 2 4 2" xfId="9646"/>
    <cellStyle name="20% - Accent2 6 2 2 4 2 2" xfId="28865"/>
    <cellStyle name="20% - Accent2 6 2 2 4 3" xfId="16079"/>
    <cellStyle name="20% - Accent2 6 2 2 4 3 2" xfId="35298"/>
    <cellStyle name="20% - Accent2 6 2 2 4 4" xfId="22471"/>
    <cellStyle name="20% - Accent2 6 2 2 5" xfId="5794"/>
    <cellStyle name="20% - Accent2 6 2 2 5 2" xfId="12191"/>
    <cellStyle name="20% - Accent2 6 2 2 5 2 2" xfId="31410"/>
    <cellStyle name="20% - Accent2 6 2 2 5 3" xfId="18624"/>
    <cellStyle name="20% - Accent2 6 2 2 5 3 2" xfId="37843"/>
    <cellStyle name="20% - Accent2 6 2 2 5 4" xfId="25016"/>
    <cellStyle name="20% - Accent2 6 2 2 6" xfId="7120"/>
    <cellStyle name="20% - Accent2 6 2 2 6 2" xfId="26339"/>
    <cellStyle name="20% - Accent2 6 2 2 7" xfId="13553"/>
    <cellStyle name="20% - Accent2 6 2 2 7 2" xfId="32772"/>
    <cellStyle name="20% - Accent2 6 2 2 8" xfId="19945"/>
    <cellStyle name="20% - Accent2 6 2 3" xfId="1038"/>
    <cellStyle name="20% - Accent2 6 2 3 2" xfId="2313"/>
    <cellStyle name="20% - Accent2 6 2 3 2 2" xfId="4839"/>
    <cellStyle name="20% - Accent2 6 2 3 2 2 2" xfId="11235"/>
    <cellStyle name="20% - Accent2 6 2 3 2 2 2 2" xfId="30454"/>
    <cellStyle name="20% - Accent2 6 2 3 2 2 3" xfId="17668"/>
    <cellStyle name="20% - Accent2 6 2 3 2 2 3 2" xfId="36887"/>
    <cellStyle name="20% - Accent2 6 2 3 2 2 4" xfId="24060"/>
    <cellStyle name="20% - Accent2 6 2 3 2 3" xfId="8709"/>
    <cellStyle name="20% - Accent2 6 2 3 2 3 2" xfId="27928"/>
    <cellStyle name="20% - Accent2 6 2 3 2 4" xfId="15142"/>
    <cellStyle name="20% - Accent2 6 2 3 2 4 2" xfId="34361"/>
    <cellStyle name="20% - Accent2 6 2 3 2 5" xfId="21534"/>
    <cellStyle name="20% - Accent2 6 2 3 3" xfId="3575"/>
    <cellStyle name="20% - Accent2 6 2 3 3 2" xfId="9971"/>
    <cellStyle name="20% - Accent2 6 2 3 3 2 2" xfId="29190"/>
    <cellStyle name="20% - Accent2 6 2 3 3 3" xfId="16404"/>
    <cellStyle name="20% - Accent2 6 2 3 3 3 2" xfId="35623"/>
    <cellStyle name="20% - Accent2 6 2 3 3 4" xfId="22796"/>
    <cellStyle name="20% - Accent2 6 2 3 4" xfId="6119"/>
    <cellStyle name="20% - Accent2 6 2 3 4 2" xfId="12516"/>
    <cellStyle name="20% - Accent2 6 2 3 4 2 2" xfId="31735"/>
    <cellStyle name="20% - Accent2 6 2 3 4 3" xfId="18949"/>
    <cellStyle name="20% - Accent2 6 2 3 4 3 2" xfId="38168"/>
    <cellStyle name="20% - Accent2 6 2 3 4 4" xfId="25341"/>
    <cellStyle name="20% - Accent2 6 2 3 5" xfId="7445"/>
    <cellStyle name="20% - Accent2 6 2 3 5 2" xfId="26664"/>
    <cellStyle name="20% - Accent2 6 2 3 6" xfId="13878"/>
    <cellStyle name="20% - Accent2 6 2 3 6 2" xfId="33097"/>
    <cellStyle name="20% - Accent2 6 2 3 7" xfId="20270"/>
    <cellStyle name="20% - Accent2 6 2 4" xfId="1689"/>
    <cellStyle name="20% - Accent2 6 2 4 2" xfId="4215"/>
    <cellStyle name="20% - Accent2 6 2 4 2 2" xfId="10611"/>
    <cellStyle name="20% - Accent2 6 2 4 2 2 2" xfId="29830"/>
    <cellStyle name="20% - Accent2 6 2 4 2 3" xfId="17044"/>
    <cellStyle name="20% - Accent2 6 2 4 2 3 2" xfId="36263"/>
    <cellStyle name="20% - Accent2 6 2 4 2 4" xfId="23436"/>
    <cellStyle name="20% - Accent2 6 2 4 3" xfId="8085"/>
    <cellStyle name="20% - Accent2 6 2 4 3 2" xfId="27304"/>
    <cellStyle name="20% - Accent2 6 2 4 4" xfId="14518"/>
    <cellStyle name="20% - Accent2 6 2 4 4 2" xfId="33737"/>
    <cellStyle name="20% - Accent2 6 2 4 5" xfId="20910"/>
    <cellStyle name="20% - Accent2 6 2 5" xfId="2951"/>
    <cellStyle name="20% - Accent2 6 2 5 2" xfId="9347"/>
    <cellStyle name="20% - Accent2 6 2 5 2 2" xfId="28566"/>
    <cellStyle name="20% - Accent2 6 2 5 3" xfId="15780"/>
    <cellStyle name="20% - Accent2 6 2 5 3 2" xfId="34999"/>
    <cellStyle name="20% - Accent2 6 2 5 4" xfId="22172"/>
    <cellStyle name="20% - Accent2 6 2 6" xfId="5495"/>
    <cellStyle name="20% - Accent2 6 2 6 2" xfId="11892"/>
    <cellStyle name="20% - Accent2 6 2 6 2 2" xfId="31111"/>
    <cellStyle name="20% - Accent2 6 2 6 3" xfId="18325"/>
    <cellStyle name="20% - Accent2 6 2 6 3 2" xfId="37544"/>
    <cellStyle name="20% - Accent2 6 2 6 4" xfId="24717"/>
    <cellStyle name="20% - Accent2 6 2 7" xfId="6821"/>
    <cellStyle name="20% - Accent2 6 2 7 2" xfId="26040"/>
    <cellStyle name="20% - Accent2 6 2 8" xfId="13254"/>
    <cellStyle name="20% - Accent2 6 2 8 2" xfId="32473"/>
    <cellStyle name="20% - Accent2 6 2 9" xfId="19646"/>
    <cellStyle name="20% - Accent2 6 3" xfId="572"/>
    <cellStyle name="20% - Accent2 6 3 2" xfId="1196"/>
    <cellStyle name="20% - Accent2 6 3 2 2" xfId="2471"/>
    <cellStyle name="20% - Accent2 6 3 2 2 2" xfId="4997"/>
    <cellStyle name="20% - Accent2 6 3 2 2 2 2" xfId="11393"/>
    <cellStyle name="20% - Accent2 6 3 2 2 2 2 2" xfId="30612"/>
    <cellStyle name="20% - Accent2 6 3 2 2 2 3" xfId="17826"/>
    <cellStyle name="20% - Accent2 6 3 2 2 2 3 2" xfId="37045"/>
    <cellStyle name="20% - Accent2 6 3 2 2 2 4" xfId="24218"/>
    <cellStyle name="20% - Accent2 6 3 2 2 3" xfId="8867"/>
    <cellStyle name="20% - Accent2 6 3 2 2 3 2" xfId="28086"/>
    <cellStyle name="20% - Accent2 6 3 2 2 4" xfId="15300"/>
    <cellStyle name="20% - Accent2 6 3 2 2 4 2" xfId="34519"/>
    <cellStyle name="20% - Accent2 6 3 2 2 5" xfId="21692"/>
    <cellStyle name="20% - Accent2 6 3 2 3" xfId="3733"/>
    <cellStyle name="20% - Accent2 6 3 2 3 2" xfId="10129"/>
    <cellStyle name="20% - Accent2 6 3 2 3 2 2" xfId="29348"/>
    <cellStyle name="20% - Accent2 6 3 2 3 3" xfId="16562"/>
    <cellStyle name="20% - Accent2 6 3 2 3 3 2" xfId="35781"/>
    <cellStyle name="20% - Accent2 6 3 2 3 4" xfId="22954"/>
    <cellStyle name="20% - Accent2 6 3 2 4" xfId="6277"/>
    <cellStyle name="20% - Accent2 6 3 2 4 2" xfId="12674"/>
    <cellStyle name="20% - Accent2 6 3 2 4 2 2" xfId="31893"/>
    <cellStyle name="20% - Accent2 6 3 2 4 3" xfId="19107"/>
    <cellStyle name="20% - Accent2 6 3 2 4 3 2" xfId="38326"/>
    <cellStyle name="20% - Accent2 6 3 2 4 4" xfId="25499"/>
    <cellStyle name="20% - Accent2 6 3 2 5" xfId="7603"/>
    <cellStyle name="20% - Accent2 6 3 2 5 2" xfId="26822"/>
    <cellStyle name="20% - Accent2 6 3 2 6" xfId="14036"/>
    <cellStyle name="20% - Accent2 6 3 2 6 2" xfId="33255"/>
    <cellStyle name="20% - Accent2 6 3 2 7" xfId="20428"/>
    <cellStyle name="20% - Accent2 6 3 3" xfId="1847"/>
    <cellStyle name="20% - Accent2 6 3 3 2" xfId="4373"/>
    <cellStyle name="20% - Accent2 6 3 3 2 2" xfId="10769"/>
    <cellStyle name="20% - Accent2 6 3 3 2 2 2" xfId="29988"/>
    <cellStyle name="20% - Accent2 6 3 3 2 3" xfId="17202"/>
    <cellStyle name="20% - Accent2 6 3 3 2 3 2" xfId="36421"/>
    <cellStyle name="20% - Accent2 6 3 3 2 4" xfId="23594"/>
    <cellStyle name="20% - Accent2 6 3 3 3" xfId="8243"/>
    <cellStyle name="20% - Accent2 6 3 3 3 2" xfId="27462"/>
    <cellStyle name="20% - Accent2 6 3 3 4" xfId="14676"/>
    <cellStyle name="20% - Accent2 6 3 3 4 2" xfId="33895"/>
    <cellStyle name="20% - Accent2 6 3 3 5" xfId="21068"/>
    <cellStyle name="20% - Accent2 6 3 4" xfId="3109"/>
    <cellStyle name="20% - Accent2 6 3 4 2" xfId="9505"/>
    <cellStyle name="20% - Accent2 6 3 4 2 2" xfId="28724"/>
    <cellStyle name="20% - Accent2 6 3 4 3" xfId="15938"/>
    <cellStyle name="20% - Accent2 6 3 4 3 2" xfId="35157"/>
    <cellStyle name="20% - Accent2 6 3 4 4" xfId="22330"/>
    <cellStyle name="20% - Accent2 6 3 5" xfId="5653"/>
    <cellStyle name="20% - Accent2 6 3 5 2" xfId="12050"/>
    <cellStyle name="20% - Accent2 6 3 5 2 2" xfId="31269"/>
    <cellStyle name="20% - Accent2 6 3 5 3" xfId="18483"/>
    <cellStyle name="20% - Accent2 6 3 5 3 2" xfId="37702"/>
    <cellStyle name="20% - Accent2 6 3 5 4" xfId="24875"/>
    <cellStyle name="20% - Accent2 6 3 6" xfId="6979"/>
    <cellStyle name="20% - Accent2 6 3 6 2" xfId="26198"/>
    <cellStyle name="20% - Accent2 6 3 7" xfId="13412"/>
    <cellStyle name="20% - Accent2 6 3 7 2" xfId="32631"/>
    <cellStyle name="20% - Accent2 6 3 8" xfId="19804"/>
    <cellStyle name="20% - Accent2 6 4" xfId="897"/>
    <cellStyle name="20% - Accent2 6 4 2" xfId="2172"/>
    <cellStyle name="20% - Accent2 6 4 2 2" xfId="4698"/>
    <cellStyle name="20% - Accent2 6 4 2 2 2" xfId="11094"/>
    <cellStyle name="20% - Accent2 6 4 2 2 2 2" xfId="30313"/>
    <cellStyle name="20% - Accent2 6 4 2 2 3" xfId="17527"/>
    <cellStyle name="20% - Accent2 6 4 2 2 3 2" xfId="36746"/>
    <cellStyle name="20% - Accent2 6 4 2 2 4" xfId="23919"/>
    <cellStyle name="20% - Accent2 6 4 2 3" xfId="8568"/>
    <cellStyle name="20% - Accent2 6 4 2 3 2" xfId="27787"/>
    <cellStyle name="20% - Accent2 6 4 2 4" xfId="15001"/>
    <cellStyle name="20% - Accent2 6 4 2 4 2" xfId="34220"/>
    <cellStyle name="20% - Accent2 6 4 2 5" xfId="21393"/>
    <cellStyle name="20% - Accent2 6 4 3" xfId="3434"/>
    <cellStyle name="20% - Accent2 6 4 3 2" xfId="9830"/>
    <cellStyle name="20% - Accent2 6 4 3 2 2" xfId="29049"/>
    <cellStyle name="20% - Accent2 6 4 3 3" xfId="16263"/>
    <cellStyle name="20% - Accent2 6 4 3 3 2" xfId="35482"/>
    <cellStyle name="20% - Accent2 6 4 3 4" xfId="22655"/>
    <cellStyle name="20% - Accent2 6 4 4" xfId="5978"/>
    <cellStyle name="20% - Accent2 6 4 4 2" xfId="12375"/>
    <cellStyle name="20% - Accent2 6 4 4 2 2" xfId="31594"/>
    <cellStyle name="20% - Accent2 6 4 4 3" xfId="18808"/>
    <cellStyle name="20% - Accent2 6 4 4 3 2" xfId="38027"/>
    <cellStyle name="20% - Accent2 6 4 4 4" xfId="25200"/>
    <cellStyle name="20% - Accent2 6 4 5" xfId="7304"/>
    <cellStyle name="20% - Accent2 6 4 5 2" xfId="26523"/>
    <cellStyle name="20% - Accent2 6 4 6" xfId="13737"/>
    <cellStyle name="20% - Accent2 6 4 6 2" xfId="32956"/>
    <cellStyle name="20% - Accent2 6 4 7" xfId="20129"/>
    <cellStyle name="20% - Accent2 6 5" xfId="1548"/>
    <cellStyle name="20% - Accent2 6 5 2" xfId="4074"/>
    <cellStyle name="20% - Accent2 6 5 2 2" xfId="10470"/>
    <cellStyle name="20% - Accent2 6 5 2 2 2" xfId="29689"/>
    <cellStyle name="20% - Accent2 6 5 2 3" xfId="16903"/>
    <cellStyle name="20% - Accent2 6 5 2 3 2" xfId="36122"/>
    <cellStyle name="20% - Accent2 6 5 2 4" xfId="23295"/>
    <cellStyle name="20% - Accent2 6 5 3" xfId="7944"/>
    <cellStyle name="20% - Accent2 6 5 3 2" xfId="27163"/>
    <cellStyle name="20% - Accent2 6 5 4" xfId="14377"/>
    <cellStyle name="20% - Accent2 6 5 4 2" xfId="33596"/>
    <cellStyle name="20% - Accent2 6 5 5" xfId="20769"/>
    <cellStyle name="20% - Accent2 6 6" xfId="2810"/>
    <cellStyle name="20% - Accent2 6 6 2" xfId="9206"/>
    <cellStyle name="20% - Accent2 6 6 2 2" xfId="28425"/>
    <cellStyle name="20% - Accent2 6 6 3" xfId="15639"/>
    <cellStyle name="20% - Accent2 6 6 3 2" xfId="34858"/>
    <cellStyle name="20% - Accent2 6 6 4" xfId="22031"/>
    <cellStyle name="20% - Accent2 6 7" xfId="5354"/>
    <cellStyle name="20% - Accent2 6 7 2" xfId="11750"/>
    <cellStyle name="20% - Accent2 6 7 2 2" xfId="30969"/>
    <cellStyle name="20% - Accent2 6 7 3" xfId="18183"/>
    <cellStyle name="20% - Accent2 6 7 3 2" xfId="37402"/>
    <cellStyle name="20% - Accent2 6 7 4" xfId="24575"/>
    <cellStyle name="20% - Accent2 6 8" xfId="6680"/>
    <cellStyle name="20% - Accent2 6 8 2" xfId="25899"/>
    <cellStyle name="20% - Accent2 6 9" xfId="13113"/>
    <cellStyle name="20% - Accent2 6 9 2" xfId="32332"/>
    <cellStyle name="20% - Accent2 7" xfId="269"/>
    <cellStyle name="20% - Accent2 7 10" xfId="19523"/>
    <cellStyle name="20% - Accent2 7 2" xfId="427"/>
    <cellStyle name="20% - Accent2 7 2 2" xfId="731"/>
    <cellStyle name="20% - Accent2 7 2 2 2" xfId="1355"/>
    <cellStyle name="20% - Accent2 7 2 2 2 2" xfId="2630"/>
    <cellStyle name="20% - Accent2 7 2 2 2 2 2" xfId="5156"/>
    <cellStyle name="20% - Accent2 7 2 2 2 2 2 2" xfId="11552"/>
    <cellStyle name="20% - Accent2 7 2 2 2 2 2 2 2" xfId="30771"/>
    <cellStyle name="20% - Accent2 7 2 2 2 2 2 3" xfId="17985"/>
    <cellStyle name="20% - Accent2 7 2 2 2 2 2 3 2" xfId="37204"/>
    <cellStyle name="20% - Accent2 7 2 2 2 2 2 4" xfId="24377"/>
    <cellStyle name="20% - Accent2 7 2 2 2 2 3" xfId="9026"/>
    <cellStyle name="20% - Accent2 7 2 2 2 2 3 2" xfId="28245"/>
    <cellStyle name="20% - Accent2 7 2 2 2 2 4" xfId="15459"/>
    <cellStyle name="20% - Accent2 7 2 2 2 2 4 2" xfId="34678"/>
    <cellStyle name="20% - Accent2 7 2 2 2 2 5" xfId="21851"/>
    <cellStyle name="20% - Accent2 7 2 2 2 3" xfId="3892"/>
    <cellStyle name="20% - Accent2 7 2 2 2 3 2" xfId="10288"/>
    <cellStyle name="20% - Accent2 7 2 2 2 3 2 2" xfId="29507"/>
    <cellStyle name="20% - Accent2 7 2 2 2 3 3" xfId="16721"/>
    <cellStyle name="20% - Accent2 7 2 2 2 3 3 2" xfId="35940"/>
    <cellStyle name="20% - Accent2 7 2 2 2 3 4" xfId="23113"/>
    <cellStyle name="20% - Accent2 7 2 2 2 4" xfId="6436"/>
    <cellStyle name="20% - Accent2 7 2 2 2 4 2" xfId="12833"/>
    <cellStyle name="20% - Accent2 7 2 2 2 4 2 2" xfId="32052"/>
    <cellStyle name="20% - Accent2 7 2 2 2 4 3" xfId="19266"/>
    <cellStyle name="20% - Accent2 7 2 2 2 4 3 2" xfId="38485"/>
    <cellStyle name="20% - Accent2 7 2 2 2 4 4" xfId="25658"/>
    <cellStyle name="20% - Accent2 7 2 2 2 5" xfId="7762"/>
    <cellStyle name="20% - Accent2 7 2 2 2 5 2" xfId="26981"/>
    <cellStyle name="20% - Accent2 7 2 2 2 6" xfId="14195"/>
    <cellStyle name="20% - Accent2 7 2 2 2 6 2" xfId="33414"/>
    <cellStyle name="20% - Accent2 7 2 2 2 7" xfId="20587"/>
    <cellStyle name="20% - Accent2 7 2 2 3" xfId="2006"/>
    <cellStyle name="20% - Accent2 7 2 2 3 2" xfId="4532"/>
    <cellStyle name="20% - Accent2 7 2 2 3 2 2" xfId="10928"/>
    <cellStyle name="20% - Accent2 7 2 2 3 2 2 2" xfId="30147"/>
    <cellStyle name="20% - Accent2 7 2 2 3 2 3" xfId="17361"/>
    <cellStyle name="20% - Accent2 7 2 2 3 2 3 2" xfId="36580"/>
    <cellStyle name="20% - Accent2 7 2 2 3 2 4" xfId="23753"/>
    <cellStyle name="20% - Accent2 7 2 2 3 3" xfId="8402"/>
    <cellStyle name="20% - Accent2 7 2 2 3 3 2" xfId="27621"/>
    <cellStyle name="20% - Accent2 7 2 2 3 4" xfId="14835"/>
    <cellStyle name="20% - Accent2 7 2 2 3 4 2" xfId="34054"/>
    <cellStyle name="20% - Accent2 7 2 2 3 5" xfId="21227"/>
    <cellStyle name="20% - Accent2 7 2 2 4" xfId="3268"/>
    <cellStyle name="20% - Accent2 7 2 2 4 2" xfId="9664"/>
    <cellStyle name="20% - Accent2 7 2 2 4 2 2" xfId="28883"/>
    <cellStyle name="20% - Accent2 7 2 2 4 3" xfId="16097"/>
    <cellStyle name="20% - Accent2 7 2 2 4 3 2" xfId="35316"/>
    <cellStyle name="20% - Accent2 7 2 2 4 4" xfId="22489"/>
    <cellStyle name="20% - Accent2 7 2 2 5" xfId="5812"/>
    <cellStyle name="20% - Accent2 7 2 2 5 2" xfId="12209"/>
    <cellStyle name="20% - Accent2 7 2 2 5 2 2" xfId="31428"/>
    <cellStyle name="20% - Accent2 7 2 2 5 3" xfId="18642"/>
    <cellStyle name="20% - Accent2 7 2 2 5 3 2" xfId="37861"/>
    <cellStyle name="20% - Accent2 7 2 2 5 4" xfId="25034"/>
    <cellStyle name="20% - Accent2 7 2 2 6" xfId="7138"/>
    <cellStyle name="20% - Accent2 7 2 2 6 2" xfId="26357"/>
    <cellStyle name="20% - Accent2 7 2 2 7" xfId="13571"/>
    <cellStyle name="20% - Accent2 7 2 2 7 2" xfId="32790"/>
    <cellStyle name="20% - Accent2 7 2 2 8" xfId="19963"/>
    <cellStyle name="20% - Accent2 7 2 3" xfId="1056"/>
    <cellStyle name="20% - Accent2 7 2 3 2" xfId="2331"/>
    <cellStyle name="20% - Accent2 7 2 3 2 2" xfId="4857"/>
    <cellStyle name="20% - Accent2 7 2 3 2 2 2" xfId="11253"/>
    <cellStyle name="20% - Accent2 7 2 3 2 2 2 2" xfId="30472"/>
    <cellStyle name="20% - Accent2 7 2 3 2 2 3" xfId="17686"/>
    <cellStyle name="20% - Accent2 7 2 3 2 2 3 2" xfId="36905"/>
    <cellStyle name="20% - Accent2 7 2 3 2 2 4" xfId="24078"/>
    <cellStyle name="20% - Accent2 7 2 3 2 3" xfId="8727"/>
    <cellStyle name="20% - Accent2 7 2 3 2 3 2" xfId="27946"/>
    <cellStyle name="20% - Accent2 7 2 3 2 4" xfId="15160"/>
    <cellStyle name="20% - Accent2 7 2 3 2 4 2" xfId="34379"/>
    <cellStyle name="20% - Accent2 7 2 3 2 5" xfId="21552"/>
    <cellStyle name="20% - Accent2 7 2 3 3" xfId="3593"/>
    <cellStyle name="20% - Accent2 7 2 3 3 2" xfId="9989"/>
    <cellStyle name="20% - Accent2 7 2 3 3 2 2" xfId="29208"/>
    <cellStyle name="20% - Accent2 7 2 3 3 3" xfId="16422"/>
    <cellStyle name="20% - Accent2 7 2 3 3 3 2" xfId="35641"/>
    <cellStyle name="20% - Accent2 7 2 3 3 4" xfId="22814"/>
    <cellStyle name="20% - Accent2 7 2 3 4" xfId="6137"/>
    <cellStyle name="20% - Accent2 7 2 3 4 2" xfId="12534"/>
    <cellStyle name="20% - Accent2 7 2 3 4 2 2" xfId="31753"/>
    <cellStyle name="20% - Accent2 7 2 3 4 3" xfId="18967"/>
    <cellStyle name="20% - Accent2 7 2 3 4 3 2" xfId="38186"/>
    <cellStyle name="20% - Accent2 7 2 3 4 4" xfId="25359"/>
    <cellStyle name="20% - Accent2 7 2 3 5" xfId="7463"/>
    <cellStyle name="20% - Accent2 7 2 3 5 2" xfId="26682"/>
    <cellStyle name="20% - Accent2 7 2 3 6" xfId="13896"/>
    <cellStyle name="20% - Accent2 7 2 3 6 2" xfId="33115"/>
    <cellStyle name="20% - Accent2 7 2 3 7" xfId="20288"/>
    <cellStyle name="20% - Accent2 7 2 4" xfId="1707"/>
    <cellStyle name="20% - Accent2 7 2 4 2" xfId="4233"/>
    <cellStyle name="20% - Accent2 7 2 4 2 2" xfId="10629"/>
    <cellStyle name="20% - Accent2 7 2 4 2 2 2" xfId="29848"/>
    <cellStyle name="20% - Accent2 7 2 4 2 3" xfId="17062"/>
    <cellStyle name="20% - Accent2 7 2 4 2 3 2" xfId="36281"/>
    <cellStyle name="20% - Accent2 7 2 4 2 4" xfId="23454"/>
    <cellStyle name="20% - Accent2 7 2 4 3" xfId="8103"/>
    <cellStyle name="20% - Accent2 7 2 4 3 2" xfId="27322"/>
    <cellStyle name="20% - Accent2 7 2 4 4" xfId="14536"/>
    <cellStyle name="20% - Accent2 7 2 4 4 2" xfId="33755"/>
    <cellStyle name="20% - Accent2 7 2 4 5" xfId="20928"/>
    <cellStyle name="20% - Accent2 7 2 5" xfId="2969"/>
    <cellStyle name="20% - Accent2 7 2 5 2" xfId="9365"/>
    <cellStyle name="20% - Accent2 7 2 5 2 2" xfId="28584"/>
    <cellStyle name="20% - Accent2 7 2 5 3" xfId="15798"/>
    <cellStyle name="20% - Accent2 7 2 5 3 2" xfId="35017"/>
    <cellStyle name="20% - Accent2 7 2 5 4" xfId="22190"/>
    <cellStyle name="20% - Accent2 7 2 6" xfId="5513"/>
    <cellStyle name="20% - Accent2 7 2 6 2" xfId="11910"/>
    <cellStyle name="20% - Accent2 7 2 6 2 2" xfId="31129"/>
    <cellStyle name="20% - Accent2 7 2 6 3" xfId="18343"/>
    <cellStyle name="20% - Accent2 7 2 6 3 2" xfId="37562"/>
    <cellStyle name="20% - Accent2 7 2 6 4" xfId="24735"/>
    <cellStyle name="20% - Accent2 7 2 7" xfId="6839"/>
    <cellStyle name="20% - Accent2 7 2 7 2" xfId="26058"/>
    <cellStyle name="20% - Accent2 7 2 8" xfId="13272"/>
    <cellStyle name="20% - Accent2 7 2 8 2" xfId="32491"/>
    <cellStyle name="20% - Accent2 7 2 9" xfId="19664"/>
    <cellStyle name="20% - Accent2 7 3" xfId="590"/>
    <cellStyle name="20% - Accent2 7 3 2" xfId="1214"/>
    <cellStyle name="20% - Accent2 7 3 2 2" xfId="2489"/>
    <cellStyle name="20% - Accent2 7 3 2 2 2" xfId="5015"/>
    <cellStyle name="20% - Accent2 7 3 2 2 2 2" xfId="11411"/>
    <cellStyle name="20% - Accent2 7 3 2 2 2 2 2" xfId="30630"/>
    <cellStyle name="20% - Accent2 7 3 2 2 2 3" xfId="17844"/>
    <cellStyle name="20% - Accent2 7 3 2 2 2 3 2" xfId="37063"/>
    <cellStyle name="20% - Accent2 7 3 2 2 2 4" xfId="24236"/>
    <cellStyle name="20% - Accent2 7 3 2 2 3" xfId="8885"/>
    <cellStyle name="20% - Accent2 7 3 2 2 3 2" xfId="28104"/>
    <cellStyle name="20% - Accent2 7 3 2 2 4" xfId="15318"/>
    <cellStyle name="20% - Accent2 7 3 2 2 4 2" xfId="34537"/>
    <cellStyle name="20% - Accent2 7 3 2 2 5" xfId="21710"/>
    <cellStyle name="20% - Accent2 7 3 2 3" xfId="3751"/>
    <cellStyle name="20% - Accent2 7 3 2 3 2" xfId="10147"/>
    <cellStyle name="20% - Accent2 7 3 2 3 2 2" xfId="29366"/>
    <cellStyle name="20% - Accent2 7 3 2 3 3" xfId="16580"/>
    <cellStyle name="20% - Accent2 7 3 2 3 3 2" xfId="35799"/>
    <cellStyle name="20% - Accent2 7 3 2 3 4" xfId="22972"/>
    <cellStyle name="20% - Accent2 7 3 2 4" xfId="6295"/>
    <cellStyle name="20% - Accent2 7 3 2 4 2" xfId="12692"/>
    <cellStyle name="20% - Accent2 7 3 2 4 2 2" xfId="31911"/>
    <cellStyle name="20% - Accent2 7 3 2 4 3" xfId="19125"/>
    <cellStyle name="20% - Accent2 7 3 2 4 3 2" xfId="38344"/>
    <cellStyle name="20% - Accent2 7 3 2 4 4" xfId="25517"/>
    <cellStyle name="20% - Accent2 7 3 2 5" xfId="7621"/>
    <cellStyle name="20% - Accent2 7 3 2 5 2" xfId="26840"/>
    <cellStyle name="20% - Accent2 7 3 2 6" xfId="14054"/>
    <cellStyle name="20% - Accent2 7 3 2 6 2" xfId="33273"/>
    <cellStyle name="20% - Accent2 7 3 2 7" xfId="20446"/>
    <cellStyle name="20% - Accent2 7 3 3" xfId="1865"/>
    <cellStyle name="20% - Accent2 7 3 3 2" xfId="4391"/>
    <cellStyle name="20% - Accent2 7 3 3 2 2" xfId="10787"/>
    <cellStyle name="20% - Accent2 7 3 3 2 2 2" xfId="30006"/>
    <cellStyle name="20% - Accent2 7 3 3 2 3" xfId="17220"/>
    <cellStyle name="20% - Accent2 7 3 3 2 3 2" xfId="36439"/>
    <cellStyle name="20% - Accent2 7 3 3 2 4" xfId="23612"/>
    <cellStyle name="20% - Accent2 7 3 3 3" xfId="8261"/>
    <cellStyle name="20% - Accent2 7 3 3 3 2" xfId="27480"/>
    <cellStyle name="20% - Accent2 7 3 3 4" xfId="14694"/>
    <cellStyle name="20% - Accent2 7 3 3 4 2" xfId="33913"/>
    <cellStyle name="20% - Accent2 7 3 3 5" xfId="21086"/>
    <cellStyle name="20% - Accent2 7 3 4" xfId="3127"/>
    <cellStyle name="20% - Accent2 7 3 4 2" xfId="9523"/>
    <cellStyle name="20% - Accent2 7 3 4 2 2" xfId="28742"/>
    <cellStyle name="20% - Accent2 7 3 4 3" xfId="15956"/>
    <cellStyle name="20% - Accent2 7 3 4 3 2" xfId="35175"/>
    <cellStyle name="20% - Accent2 7 3 4 4" xfId="22348"/>
    <cellStyle name="20% - Accent2 7 3 5" xfId="5671"/>
    <cellStyle name="20% - Accent2 7 3 5 2" xfId="12068"/>
    <cellStyle name="20% - Accent2 7 3 5 2 2" xfId="31287"/>
    <cellStyle name="20% - Accent2 7 3 5 3" xfId="18501"/>
    <cellStyle name="20% - Accent2 7 3 5 3 2" xfId="37720"/>
    <cellStyle name="20% - Accent2 7 3 5 4" xfId="24893"/>
    <cellStyle name="20% - Accent2 7 3 6" xfId="6997"/>
    <cellStyle name="20% - Accent2 7 3 6 2" xfId="26216"/>
    <cellStyle name="20% - Accent2 7 3 7" xfId="13430"/>
    <cellStyle name="20% - Accent2 7 3 7 2" xfId="32649"/>
    <cellStyle name="20% - Accent2 7 3 8" xfId="19822"/>
    <cellStyle name="20% - Accent2 7 4" xfId="915"/>
    <cellStyle name="20% - Accent2 7 4 2" xfId="2190"/>
    <cellStyle name="20% - Accent2 7 4 2 2" xfId="4716"/>
    <cellStyle name="20% - Accent2 7 4 2 2 2" xfId="11112"/>
    <cellStyle name="20% - Accent2 7 4 2 2 2 2" xfId="30331"/>
    <cellStyle name="20% - Accent2 7 4 2 2 3" xfId="17545"/>
    <cellStyle name="20% - Accent2 7 4 2 2 3 2" xfId="36764"/>
    <cellStyle name="20% - Accent2 7 4 2 2 4" xfId="23937"/>
    <cellStyle name="20% - Accent2 7 4 2 3" xfId="8586"/>
    <cellStyle name="20% - Accent2 7 4 2 3 2" xfId="27805"/>
    <cellStyle name="20% - Accent2 7 4 2 4" xfId="15019"/>
    <cellStyle name="20% - Accent2 7 4 2 4 2" xfId="34238"/>
    <cellStyle name="20% - Accent2 7 4 2 5" xfId="21411"/>
    <cellStyle name="20% - Accent2 7 4 3" xfId="3452"/>
    <cellStyle name="20% - Accent2 7 4 3 2" xfId="9848"/>
    <cellStyle name="20% - Accent2 7 4 3 2 2" xfId="29067"/>
    <cellStyle name="20% - Accent2 7 4 3 3" xfId="16281"/>
    <cellStyle name="20% - Accent2 7 4 3 3 2" xfId="35500"/>
    <cellStyle name="20% - Accent2 7 4 3 4" xfId="22673"/>
    <cellStyle name="20% - Accent2 7 4 4" xfId="5996"/>
    <cellStyle name="20% - Accent2 7 4 4 2" xfId="12393"/>
    <cellStyle name="20% - Accent2 7 4 4 2 2" xfId="31612"/>
    <cellStyle name="20% - Accent2 7 4 4 3" xfId="18826"/>
    <cellStyle name="20% - Accent2 7 4 4 3 2" xfId="38045"/>
    <cellStyle name="20% - Accent2 7 4 4 4" xfId="25218"/>
    <cellStyle name="20% - Accent2 7 4 5" xfId="7322"/>
    <cellStyle name="20% - Accent2 7 4 5 2" xfId="26541"/>
    <cellStyle name="20% - Accent2 7 4 6" xfId="13755"/>
    <cellStyle name="20% - Accent2 7 4 6 2" xfId="32974"/>
    <cellStyle name="20% - Accent2 7 4 7" xfId="20147"/>
    <cellStyle name="20% - Accent2 7 5" xfId="1566"/>
    <cellStyle name="20% - Accent2 7 5 2" xfId="4092"/>
    <cellStyle name="20% - Accent2 7 5 2 2" xfId="10488"/>
    <cellStyle name="20% - Accent2 7 5 2 2 2" xfId="29707"/>
    <cellStyle name="20% - Accent2 7 5 2 3" xfId="16921"/>
    <cellStyle name="20% - Accent2 7 5 2 3 2" xfId="36140"/>
    <cellStyle name="20% - Accent2 7 5 2 4" xfId="23313"/>
    <cellStyle name="20% - Accent2 7 5 3" xfId="7962"/>
    <cellStyle name="20% - Accent2 7 5 3 2" xfId="27181"/>
    <cellStyle name="20% - Accent2 7 5 4" xfId="14395"/>
    <cellStyle name="20% - Accent2 7 5 4 2" xfId="33614"/>
    <cellStyle name="20% - Accent2 7 5 5" xfId="20787"/>
    <cellStyle name="20% - Accent2 7 6" xfId="2828"/>
    <cellStyle name="20% - Accent2 7 6 2" xfId="9224"/>
    <cellStyle name="20% - Accent2 7 6 2 2" xfId="28443"/>
    <cellStyle name="20% - Accent2 7 6 3" xfId="15657"/>
    <cellStyle name="20% - Accent2 7 6 3 2" xfId="34876"/>
    <cellStyle name="20% - Accent2 7 6 4" xfId="22049"/>
    <cellStyle name="20% - Accent2 7 7" xfId="5372"/>
    <cellStyle name="20% - Accent2 7 7 2" xfId="11768"/>
    <cellStyle name="20% - Accent2 7 7 2 2" xfId="30987"/>
    <cellStyle name="20% - Accent2 7 7 3" xfId="18201"/>
    <cellStyle name="20% - Accent2 7 7 3 2" xfId="37420"/>
    <cellStyle name="20% - Accent2 7 7 4" xfId="24593"/>
    <cellStyle name="20% - Accent2 7 8" xfId="6698"/>
    <cellStyle name="20% - Accent2 7 8 2" xfId="25917"/>
    <cellStyle name="20% - Accent2 7 9" xfId="13131"/>
    <cellStyle name="20% - Accent2 7 9 2" xfId="32350"/>
    <cellStyle name="20% - Accent2 8" xfId="283"/>
    <cellStyle name="20% - Accent2 8 10" xfId="19537"/>
    <cellStyle name="20% - Accent2 8 2" xfId="441"/>
    <cellStyle name="20% - Accent2 8 2 2" xfId="745"/>
    <cellStyle name="20% - Accent2 8 2 2 2" xfId="1369"/>
    <cellStyle name="20% - Accent2 8 2 2 2 2" xfId="2644"/>
    <cellStyle name="20% - Accent2 8 2 2 2 2 2" xfId="5170"/>
    <cellStyle name="20% - Accent2 8 2 2 2 2 2 2" xfId="11566"/>
    <cellStyle name="20% - Accent2 8 2 2 2 2 2 2 2" xfId="30785"/>
    <cellStyle name="20% - Accent2 8 2 2 2 2 2 3" xfId="17999"/>
    <cellStyle name="20% - Accent2 8 2 2 2 2 2 3 2" xfId="37218"/>
    <cellStyle name="20% - Accent2 8 2 2 2 2 2 4" xfId="24391"/>
    <cellStyle name="20% - Accent2 8 2 2 2 2 3" xfId="9040"/>
    <cellStyle name="20% - Accent2 8 2 2 2 2 3 2" xfId="28259"/>
    <cellStyle name="20% - Accent2 8 2 2 2 2 4" xfId="15473"/>
    <cellStyle name="20% - Accent2 8 2 2 2 2 4 2" xfId="34692"/>
    <cellStyle name="20% - Accent2 8 2 2 2 2 5" xfId="21865"/>
    <cellStyle name="20% - Accent2 8 2 2 2 3" xfId="3906"/>
    <cellStyle name="20% - Accent2 8 2 2 2 3 2" xfId="10302"/>
    <cellStyle name="20% - Accent2 8 2 2 2 3 2 2" xfId="29521"/>
    <cellStyle name="20% - Accent2 8 2 2 2 3 3" xfId="16735"/>
    <cellStyle name="20% - Accent2 8 2 2 2 3 3 2" xfId="35954"/>
    <cellStyle name="20% - Accent2 8 2 2 2 3 4" xfId="23127"/>
    <cellStyle name="20% - Accent2 8 2 2 2 4" xfId="6450"/>
    <cellStyle name="20% - Accent2 8 2 2 2 4 2" xfId="12847"/>
    <cellStyle name="20% - Accent2 8 2 2 2 4 2 2" xfId="32066"/>
    <cellStyle name="20% - Accent2 8 2 2 2 4 3" xfId="19280"/>
    <cellStyle name="20% - Accent2 8 2 2 2 4 3 2" xfId="38499"/>
    <cellStyle name="20% - Accent2 8 2 2 2 4 4" xfId="25672"/>
    <cellStyle name="20% - Accent2 8 2 2 2 5" xfId="7776"/>
    <cellStyle name="20% - Accent2 8 2 2 2 5 2" xfId="26995"/>
    <cellStyle name="20% - Accent2 8 2 2 2 6" xfId="14209"/>
    <cellStyle name="20% - Accent2 8 2 2 2 6 2" xfId="33428"/>
    <cellStyle name="20% - Accent2 8 2 2 2 7" xfId="20601"/>
    <cellStyle name="20% - Accent2 8 2 2 3" xfId="2020"/>
    <cellStyle name="20% - Accent2 8 2 2 3 2" xfId="4546"/>
    <cellStyle name="20% - Accent2 8 2 2 3 2 2" xfId="10942"/>
    <cellStyle name="20% - Accent2 8 2 2 3 2 2 2" xfId="30161"/>
    <cellStyle name="20% - Accent2 8 2 2 3 2 3" xfId="17375"/>
    <cellStyle name="20% - Accent2 8 2 2 3 2 3 2" xfId="36594"/>
    <cellStyle name="20% - Accent2 8 2 2 3 2 4" xfId="23767"/>
    <cellStyle name="20% - Accent2 8 2 2 3 3" xfId="8416"/>
    <cellStyle name="20% - Accent2 8 2 2 3 3 2" xfId="27635"/>
    <cellStyle name="20% - Accent2 8 2 2 3 4" xfId="14849"/>
    <cellStyle name="20% - Accent2 8 2 2 3 4 2" xfId="34068"/>
    <cellStyle name="20% - Accent2 8 2 2 3 5" xfId="21241"/>
    <cellStyle name="20% - Accent2 8 2 2 4" xfId="3282"/>
    <cellStyle name="20% - Accent2 8 2 2 4 2" xfId="9678"/>
    <cellStyle name="20% - Accent2 8 2 2 4 2 2" xfId="28897"/>
    <cellStyle name="20% - Accent2 8 2 2 4 3" xfId="16111"/>
    <cellStyle name="20% - Accent2 8 2 2 4 3 2" xfId="35330"/>
    <cellStyle name="20% - Accent2 8 2 2 4 4" xfId="22503"/>
    <cellStyle name="20% - Accent2 8 2 2 5" xfId="5826"/>
    <cellStyle name="20% - Accent2 8 2 2 5 2" xfId="12223"/>
    <cellStyle name="20% - Accent2 8 2 2 5 2 2" xfId="31442"/>
    <cellStyle name="20% - Accent2 8 2 2 5 3" xfId="18656"/>
    <cellStyle name="20% - Accent2 8 2 2 5 3 2" xfId="37875"/>
    <cellStyle name="20% - Accent2 8 2 2 5 4" xfId="25048"/>
    <cellStyle name="20% - Accent2 8 2 2 6" xfId="7152"/>
    <cellStyle name="20% - Accent2 8 2 2 6 2" xfId="26371"/>
    <cellStyle name="20% - Accent2 8 2 2 7" xfId="13585"/>
    <cellStyle name="20% - Accent2 8 2 2 7 2" xfId="32804"/>
    <cellStyle name="20% - Accent2 8 2 2 8" xfId="19977"/>
    <cellStyle name="20% - Accent2 8 2 3" xfId="1070"/>
    <cellStyle name="20% - Accent2 8 2 3 2" xfId="2345"/>
    <cellStyle name="20% - Accent2 8 2 3 2 2" xfId="4871"/>
    <cellStyle name="20% - Accent2 8 2 3 2 2 2" xfId="11267"/>
    <cellStyle name="20% - Accent2 8 2 3 2 2 2 2" xfId="30486"/>
    <cellStyle name="20% - Accent2 8 2 3 2 2 3" xfId="17700"/>
    <cellStyle name="20% - Accent2 8 2 3 2 2 3 2" xfId="36919"/>
    <cellStyle name="20% - Accent2 8 2 3 2 2 4" xfId="24092"/>
    <cellStyle name="20% - Accent2 8 2 3 2 3" xfId="8741"/>
    <cellStyle name="20% - Accent2 8 2 3 2 3 2" xfId="27960"/>
    <cellStyle name="20% - Accent2 8 2 3 2 4" xfId="15174"/>
    <cellStyle name="20% - Accent2 8 2 3 2 4 2" xfId="34393"/>
    <cellStyle name="20% - Accent2 8 2 3 2 5" xfId="21566"/>
    <cellStyle name="20% - Accent2 8 2 3 3" xfId="3607"/>
    <cellStyle name="20% - Accent2 8 2 3 3 2" xfId="10003"/>
    <cellStyle name="20% - Accent2 8 2 3 3 2 2" xfId="29222"/>
    <cellStyle name="20% - Accent2 8 2 3 3 3" xfId="16436"/>
    <cellStyle name="20% - Accent2 8 2 3 3 3 2" xfId="35655"/>
    <cellStyle name="20% - Accent2 8 2 3 3 4" xfId="22828"/>
    <cellStyle name="20% - Accent2 8 2 3 4" xfId="6151"/>
    <cellStyle name="20% - Accent2 8 2 3 4 2" xfId="12548"/>
    <cellStyle name="20% - Accent2 8 2 3 4 2 2" xfId="31767"/>
    <cellStyle name="20% - Accent2 8 2 3 4 3" xfId="18981"/>
    <cellStyle name="20% - Accent2 8 2 3 4 3 2" xfId="38200"/>
    <cellStyle name="20% - Accent2 8 2 3 4 4" xfId="25373"/>
    <cellStyle name="20% - Accent2 8 2 3 5" xfId="7477"/>
    <cellStyle name="20% - Accent2 8 2 3 5 2" xfId="26696"/>
    <cellStyle name="20% - Accent2 8 2 3 6" xfId="13910"/>
    <cellStyle name="20% - Accent2 8 2 3 6 2" xfId="33129"/>
    <cellStyle name="20% - Accent2 8 2 3 7" xfId="20302"/>
    <cellStyle name="20% - Accent2 8 2 4" xfId="1721"/>
    <cellStyle name="20% - Accent2 8 2 4 2" xfId="4247"/>
    <cellStyle name="20% - Accent2 8 2 4 2 2" xfId="10643"/>
    <cellStyle name="20% - Accent2 8 2 4 2 2 2" xfId="29862"/>
    <cellStyle name="20% - Accent2 8 2 4 2 3" xfId="17076"/>
    <cellStyle name="20% - Accent2 8 2 4 2 3 2" xfId="36295"/>
    <cellStyle name="20% - Accent2 8 2 4 2 4" xfId="23468"/>
    <cellStyle name="20% - Accent2 8 2 4 3" xfId="8117"/>
    <cellStyle name="20% - Accent2 8 2 4 3 2" xfId="27336"/>
    <cellStyle name="20% - Accent2 8 2 4 4" xfId="14550"/>
    <cellStyle name="20% - Accent2 8 2 4 4 2" xfId="33769"/>
    <cellStyle name="20% - Accent2 8 2 4 5" xfId="20942"/>
    <cellStyle name="20% - Accent2 8 2 5" xfId="2983"/>
    <cellStyle name="20% - Accent2 8 2 5 2" xfId="9379"/>
    <cellStyle name="20% - Accent2 8 2 5 2 2" xfId="28598"/>
    <cellStyle name="20% - Accent2 8 2 5 3" xfId="15812"/>
    <cellStyle name="20% - Accent2 8 2 5 3 2" xfId="35031"/>
    <cellStyle name="20% - Accent2 8 2 5 4" xfId="22204"/>
    <cellStyle name="20% - Accent2 8 2 6" xfId="5527"/>
    <cellStyle name="20% - Accent2 8 2 6 2" xfId="11924"/>
    <cellStyle name="20% - Accent2 8 2 6 2 2" xfId="31143"/>
    <cellStyle name="20% - Accent2 8 2 6 3" xfId="18357"/>
    <cellStyle name="20% - Accent2 8 2 6 3 2" xfId="37576"/>
    <cellStyle name="20% - Accent2 8 2 6 4" xfId="24749"/>
    <cellStyle name="20% - Accent2 8 2 7" xfId="6853"/>
    <cellStyle name="20% - Accent2 8 2 7 2" xfId="26072"/>
    <cellStyle name="20% - Accent2 8 2 8" xfId="13286"/>
    <cellStyle name="20% - Accent2 8 2 8 2" xfId="32505"/>
    <cellStyle name="20% - Accent2 8 2 9" xfId="19678"/>
    <cellStyle name="20% - Accent2 8 3" xfId="604"/>
    <cellStyle name="20% - Accent2 8 3 2" xfId="1228"/>
    <cellStyle name="20% - Accent2 8 3 2 2" xfId="2503"/>
    <cellStyle name="20% - Accent2 8 3 2 2 2" xfId="5029"/>
    <cellStyle name="20% - Accent2 8 3 2 2 2 2" xfId="11425"/>
    <cellStyle name="20% - Accent2 8 3 2 2 2 2 2" xfId="30644"/>
    <cellStyle name="20% - Accent2 8 3 2 2 2 3" xfId="17858"/>
    <cellStyle name="20% - Accent2 8 3 2 2 2 3 2" xfId="37077"/>
    <cellStyle name="20% - Accent2 8 3 2 2 2 4" xfId="24250"/>
    <cellStyle name="20% - Accent2 8 3 2 2 3" xfId="8899"/>
    <cellStyle name="20% - Accent2 8 3 2 2 3 2" xfId="28118"/>
    <cellStyle name="20% - Accent2 8 3 2 2 4" xfId="15332"/>
    <cellStyle name="20% - Accent2 8 3 2 2 4 2" xfId="34551"/>
    <cellStyle name="20% - Accent2 8 3 2 2 5" xfId="21724"/>
    <cellStyle name="20% - Accent2 8 3 2 3" xfId="3765"/>
    <cellStyle name="20% - Accent2 8 3 2 3 2" xfId="10161"/>
    <cellStyle name="20% - Accent2 8 3 2 3 2 2" xfId="29380"/>
    <cellStyle name="20% - Accent2 8 3 2 3 3" xfId="16594"/>
    <cellStyle name="20% - Accent2 8 3 2 3 3 2" xfId="35813"/>
    <cellStyle name="20% - Accent2 8 3 2 3 4" xfId="22986"/>
    <cellStyle name="20% - Accent2 8 3 2 4" xfId="6309"/>
    <cellStyle name="20% - Accent2 8 3 2 4 2" xfId="12706"/>
    <cellStyle name="20% - Accent2 8 3 2 4 2 2" xfId="31925"/>
    <cellStyle name="20% - Accent2 8 3 2 4 3" xfId="19139"/>
    <cellStyle name="20% - Accent2 8 3 2 4 3 2" xfId="38358"/>
    <cellStyle name="20% - Accent2 8 3 2 4 4" xfId="25531"/>
    <cellStyle name="20% - Accent2 8 3 2 5" xfId="7635"/>
    <cellStyle name="20% - Accent2 8 3 2 5 2" xfId="26854"/>
    <cellStyle name="20% - Accent2 8 3 2 6" xfId="14068"/>
    <cellStyle name="20% - Accent2 8 3 2 6 2" xfId="33287"/>
    <cellStyle name="20% - Accent2 8 3 2 7" xfId="20460"/>
    <cellStyle name="20% - Accent2 8 3 3" xfId="1879"/>
    <cellStyle name="20% - Accent2 8 3 3 2" xfId="4405"/>
    <cellStyle name="20% - Accent2 8 3 3 2 2" xfId="10801"/>
    <cellStyle name="20% - Accent2 8 3 3 2 2 2" xfId="30020"/>
    <cellStyle name="20% - Accent2 8 3 3 2 3" xfId="17234"/>
    <cellStyle name="20% - Accent2 8 3 3 2 3 2" xfId="36453"/>
    <cellStyle name="20% - Accent2 8 3 3 2 4" xfId="23626"/>
    <cellStyle name="20% - Accent2 8 3 3 3" xfId="8275"/>
    <cellStyle name="20% - Accent2 8 3 3 3 2" xfId="27494"/>
    <cellStyle name="20% - Accent2 8 3 3 4" xfId="14708"/>
    <cellStyle name="20% - Accent2 8 3 3 4 2" xfId="33927"/>
    <cellStyle name="20% - Accent2 8 3 3 5" xfId="21100"/>
    <cellStyle name="20% - Accent2 8 3 4" xfId="3141"/>
    <cellStyle name="20% - Accent2 8 3 4 2" xfId="9537"/>
    <cellStyle name="20% - Accent2 8 3 4 2 2" xfId="28756"/>
    <cellStyle name="20% - Accent2 8 3 4 3" xfId="15970"/>
    <cellStyle name="20% - Accent2 8 3 4 3 2" xfId="35189"/>
    <cellStyle name="20% - Accent2 8 3 4 4" xfId="22362"/>
    <cellStyle name="20% - Accent2 8 3 5" xfId="5685"/>
    <cellStyle name="20% - Accent2 8 3 5 2" xfId="12082"/>
    <cellStyle name="20% - Accent2 8 3 5 2 2" xfId="31301"/>
    <cellStyle name="20% - Accent2 8 3 5 3" xfId="18515"/>
    <cellStyle name="20% - Accent2 8 3 5 3 2" xfId="37734"/>
    <cellStyle name="20% - Accent2 8 3 5 4" xfId="24907"/>
    <cellStyle name="20% - Accent2 8 3 6" xfId="7011"/>
    <cellStyle name="20% - Accent2 8 3 6 2" xfId="26230"/>
    <cellStyle name="20% - Accent2 8 3 7" xfId="13444"/>
    <cellStyle name="20% - Accent2 8 3 7 2" xfId="32663"/>
    <cellStyle name="20% - Accent2 8 3 8" xfId="19836"/>
    <cellStyle name="20% - Accent2 8 4" xfId="929"/>
    <cellStyle name="20% - Accent2 8 4 2" xfId="2204"/>
    <cellStyle name="20% - Accent2 8 4 2 2" xfId="4730"/>
    <cellStyle name="20% - Accent2 8 4 2 2 2" xfId="11126"/>
    <cellStyle name="20% - Accent2 8 4 2 2 2 2" xfId="30345"/>
    <cellStyle name="20% - Accent2 8 4 2 2 3" xfId="17559"/>
    <cellStyle name="20% - Accent2 8 4 2 2 3 2" xfId="36778"/>
    <cellStyle name="20% - Accent2 8 4 2 2 4" xfId="23951"/>
    <cellStyle name="20% - Accent2 8 4 2 3" xfId="8600"/>
    <cellStyle name="20% - Accent2 8 4 2 3 2" xfId="27819"/>
    <cellStyle name="20% - Accent2 8 4 2 4" xfId="15033"/>
    <cellStyle name="20% - Accent2 8 4 2 4 2" xfId="34252"/>
    <cellStyle name="20% - Accent2 8 4 2 5" xfId="21425"/>
    <cellStyle name="20% - Accent2 8 4 3" xfId="3466"/>
    <cellStyle name="20% - Accent2 8 4 3 2" xfId="9862"/>
    <cellStyle name="20% - Accent2 8 4 3 2 2" xfId="29081"/>
    <cellStyle name="20% - Accent2 8 4 3 3" xfId="16295"/>
    <cellStyle name="20% - Accent2 8 4 3 3 2" xfId="35514"/>
    <cellStyle name="20% - Accent2 8 4 3 4" xfId="22687"/>
    <cellStyle name="20% - Accent2 8 4 4" xfId="6010"/>
    <cellStyle name="20% - Accent2 8 4 4 2" xfId="12407"/>
    <cellStyle name="20% - Accent2 8 4 4 2 2" xfId="31626"/>
    <cellStyle name="20% - Accent2 8 4 4 3" xfId="18840"/>
    <cellStyle name="20% - Accent2 8 4 4 3 2" xfId="38059"/>
    <cellStyle name="20% - Accent2 8 4 4 4" xfId="25232"/>
    <cellStyle name="20% - Accent2 8 4 5" xfId="7336"/>
    <cellStyle name="20% - Accent2 8 4 5 2" xfId="26555"/>
    <cellStyle name="20% - Accent2 8 4 6" xfId="13769"/>
    <cellStyle name="20% - Accent2 8 4 6 2" xfId="32988"/>
    <cellStyle name="20% - Accent2 8 4 7" xfId="20161"/>
    <cellStyle name="20% - Accent2 8 5" xfId="1580"/>
    <cellStyle name="20% - Accent2 8 5 2" xfId="4106"/>
    <cellStyle name="20% - Accent2 8 5 2 2" xfId="10502"/>
    <cellStyle name="20% - Accent2 8 5 2 2 2" xfId="29721"/>
    <cellStyle name="20% - Accent2 8 5 2 3" xfId="16935"/>
    <cellStyle name="20% - Accent2 8 5 2 3 2" xfId="36154"/>
    <cellStyle name="20% - Accent2 8 5 2 4" xfId="23327"/>
    <cellStyle name="20% - Accent2 8 5 3" xfId="7976"/>
    <cellStyle name="20% - Accent2 8 5 3 2" xfId="27195"/>
    <cellStyle name="20% - Accent2 8 5 4" xfId="14409"/>
    <cellStyle name="20% - Accent2 8 5 4 2" xfId="33628"/>
    <cellStyle name="20% - Accent2 8 5 5" xfId="20801"/>
    <cellStyle name="20% - Accent2 8 6" xfId="2842"/>
    <cellStyle name="20% - Accent2 8 6 2" xfId="9238"/>
    <cellStyle name="20% - Accent2 8 6 2 2" xfId="28457"/>
    <cellStyle name="20% - Accent2 8 6 3" xfId="15671"/>
    <cellStyle name="20% - Accent2 8 6 3 2" xfId="34890"/>
    <cellStyle name="20% - Accent2 8 6 4" xfId="22063"/>
    <cellStyle name="20% - Accent2 8 7" xfId="5386"/>
    <cellStyle name="20% - Accent2 8 7 2" xfId="11782"/>
    <cellStyle name="20% - Accent2 8 7 2 2" xfId="31001"/>
    <cellStyle name="20% - Accent2 8 7 3" xfId="18215"/>
    <cellStyle name="20% - Accent2 8 7 3 2" xfId="37434"/>
    <cellStyle name="20% - Accent2 8 7 4" xfId="24607"/>
    <cellStyle name="20% - Accent2 8 8" xfId="6712"/>
    <cellStyle name="20% - Accent2 8 8 2" xfId="25931"/>
    <cellStyle name="20% - Accent2 8 9" xfId="13145"/>
    <cellStyle name="20% - Accent2 8 9 2" xfId="32364"/>
    <cellStyle name="20% - Accent2 9" xfId="297"/>
    <cellStyle name="20% - Accent2 9 10" xfId="19551"/>
    <cellStyle name="20% - Accent2 9 2" xfId="455"/>
    <cellStyle name="20% - Accent2 9 2 2" xfId="759"/>
    <cellStyle name="20% - Accent2 9 2 2 2" xfId="1383"/>
    <cellStyle name="20% - Accent2 9 2 2 2 2" xfId="2658"/>
    <cellStyle name="20% - Accent2 9 2 2 2 2 2" xfId="5184"/>
    <cellStyle name="20% - Accent2 9 2 2 2 2 2 2" xfId="11580"/>
    <cellStyle name="20% - Accent2 9 2 2 2 2 2 2 2" xfId="30799"/>
    <cellStyle name="20% - Accent2 9 2 2 2 2 2 3" xfId="18013"/>
    <cellStyle name="20% - Accent2 9 2 2 2 2 2 3 2" xfId="37232"/>
    <cellStyle name="20% - Accent2 9 2 2 2 2 2 4" xfId="24405"/>
    <cellStyle name="20% - Accent2 9 2 2 2 2 3" xfId="9054"/>
    <cellStyle name="20% - Accent2 9 2 2 2 2 3 2" xfId="28273"/>
    <cellStyle name="20% - Accent2 9 2 2 2 2 4" xfId="15487"/>
    <cellStyle name="20% - Accent2 9 2 2 2 2 4 2" xfId="34706"/>
    <cellStyle name="20% - Accent2 9 2 2 2 2 5" xfId="21879"/>
    <cellStyle name="20% - Accent2 9 2 2 2 3" xfId="3920"/>
    <cellStyle name="20% - Accent2 9 2 2 2 3 2" xfId="10316"/>
    <cellStyle name="20% - Accent2 9 2 2 2 3 2 2" xfId="29535"/>
    <cellStyle name="20% - Accent2 9 2 2 2 3 3" xfId="16749"/>
    <cellStyle name="20% - Accent2 9 2 2 2 3 3 2" xfId="35968"/>
    <cellStyle name="20% - Accent2 9 2 2 2 3 4" xfId="23141"/>
    <cellStyle name="20% - Accent2 9 2 2 2 4" xfId="6464"/>
    <cellStyle name="20% - Accent2 9 2 2 2 4 2" xfId="12861"/>
    <cellStyle name="20% - Accent2 9 2 2 2 4 2 2" xfId="32080"/>
    <cellStyle name="20% - Accent2 9 2 2 2 4 3" xfId="19294"/>
    <cellStyle name="20% - Accent2 9 2 2 2 4 3 2" xfId="38513"/>
    <cellStyle name="20% - Accent2 9 2 2 2 4 4" xfId="25686"/>
    <cellStyle name="20% - Accent2 9 2 2 2 5" xfId="7790"/>
    <cellStyle name="20% - Accent2 9 2 2 2 5 2" xfId="27009"/>
    <cellStyle name="20% - Accent2 9 2 2 2 6" xfId="14223"/>
    <cellStyle name="20% - Accent2 9 2 2 2 6 2" xfId="33442"/>
    <cellStyle name="20% - Accent2 9 2 2 2 7" xfId="20615"/>
    <cellStyle name="20% - Accent2 9 2 2 3" xfId="2034"/>
    <cellStyle name="20% - Accent2 9 2 2 3 2" xfId="4560"/>
    <cellStyle name="20% - Accent2 9 2 2 3 2 2" xfId="10956"/>
    <cellStyle name="20% - Accent2 9 2 2 3 2 2 2" xfId="30175"/>
    <cellStyle name="20% - Accent2 9 2 2 3 2 3" xfId="17389"/>
    <cellStyle name="20% - Accent2 9 2 2 3 2 3 2" xfId="36608"/>
    <cellStyle name="20% - Accent2 9 2 2 3 2 4" xfId="23781"/>
    <cellStyle name="20% - Accent2 9 2 2 3 3" xfId="8430"/>
    <cellStyle name="20% - Accent2 9 2 2 3 3 2" xfId="27649"/>
    <cellStyle name="20% - Accent2 9 2 2 3 4" xfId="14863"/>
    <cellStyle name="20% - Accent2 9 2 2 3 4 2" xfId="34082"/>
    <cellStyle name="20% - Accent2 9 2 2 3 5" xfId="21255"/>
    <cellStyle name="20% - Accent2 9 2 2 4" xfId="3296"/>
    <cellStyle name="20% - Accent2 9 2 2 4 2" xfId="9692"/>
    <cellStyle name="20% - Accent2 9 2 2 4 2 2" xfId="28911"/>
    <cellStyle name="20% - Accent2 9 2 2 4 3" xfId="16125"/>
    <cellStyle name="20% - Accent2 9 2 2 4 3 2" xfId="35344"/>
    <cellStyle name="20% - Accent2 9 2 2 4 4" xfId="22517"/>
    <cellStyle name="20% - Accent2 9 2 2 5" xfId="5840"/>
    <cellStyle name="20% - Accent2 9 2 2 5 2" xfId="12237"/>
    <cellStyle name="20% - Accent2 9 2 2 5 2 2" xfId="31456"/>
    <cellStyle name="20% - Accent2 9 2 2 5 3" xfId="18670"/>
    <cellStyle name="20% - Accent2 9 2 2 5 3 2" xfId="37889"/>
    <cellStyle name="20% - Accent2 9 2 2 5 4" xfId="25062"/>
    <cellStyle name="20% - Accent2 9 2 2 6" xfId="7166"/>
    <cellStyle name="20% - Accent2 9 2 2 6 2" xfId="26385"/>
    <cellStyle name="20% - Accent2 9 2 2 7" xfId="13599"/>
    <cellStyle name="20% - Accent2 9 2 2 7 2" xfId="32818"/>
    <cellStyle name="20% - Accent2 9 2 2 8" xfId="19991"/>
    <cellStyle name="20% - Accent2 9 2 3" xfId="1084"/>
    <cellStyle name="20% - Accent2 9 2 3 2" xfId="2359"/>
    <cellStyle name="20% - Accent2 9 2 3 2 2" xfId="4885"/>
    <cellStyle name="20% - Accent2 9 2 3 2 2 2" xfId="11281"/>
    <cellStyle name="20% - Accent2 9 2 3 2 2 2 2" xfId="30500"/>
    <cellStyle name="20% - Accent2 9 2 3 2 2 3" xfId="17714"/>
    <cellStyle name="20% - Accent2 9 2 3 2 2 3 2" xfId="36933"/>
    <cellStyle name="20% - Accent2 9 2 3 2 2 4" xfId="24106"/>
    <cellStyle name="20% - Accent2 9 2 3 2 3" xfId="8755"/>
    <cellStyle name="20% - Accent2 9 2 3 2 3 2" xfId="27974"/>
    <cellStyle name="20% - Accent2 9 2 3 2 4" xfId="15188"/>
    <cellStyle name="20% - Accent2 9 2 3 2 4 2" xfId="34407"/>
    <cellStyle name="20% - Accent2 9 2 3 2 5" xfId="21580"/>
    <cellStyle name="20% - Accent2 9 2 3 3" xfId="3621"/>
    <cellStyle name="20% - Accent2 9 2 3 3 2" xfId="10017"/>
    <cellStyle name="20% - Accent2 9 2 3 3 2 2" xfId="29236"/>
    <cellStyle name="20% - Accent2 9 2 3 3 3" xfId="16450"/>
    <cellStyle name="20% - Accent2 9 2 3 3 3 2" xfId="35669"/>
    <cellStyle name="20% - Accent2 9 2 3 3 4" xfId="22842"/>
    <cellStyle name="20% - Accent2 9 2 3 4" xfId="6165"/>
    <cellStyle name="20% - Accent2 9 2 3 4 2" xfId="12562"/>
    <cellStyle name="20% - Accent2 9 2 3 4 2 2" xfId="31781"/>
    <cellStyle name="20% - Accent2 9 2 3 4 3" xfId="18995"/>
    <cellStyle name="20% - Accent2 9 2 3 4 3 2" xfId="38214"/>
    <cellStyle name="20% - Accent2 9 2 3 4 4" xfId="25387"/>
    <cellStyle name="20% - Accent2 9 2 3 5" xfId="7491"/>
    <cellStyle name="20% - Accent2 9 2 3 5 2" xfId="26710"/>
    <cellStyle name="20% - Accent2 9 2 3 6" xfId="13924"/>
    <cellStyle name="20% - Accent2 9 2 3 6 2" xfId="33143"/>
    <cellStyle name="20% - Accent2 9 2 3 7" xfId="20316"/>
    <cellStyle name="20% - Accent2 9 2 4" xfId="1735"/>
    <cellStyle name="20% - Accent2 9 2 4 2" xfId="4261"/>
    <cellStyle name="20% - Accent2 9 2 4 2 2" xfId="10657"/>
    <cellStyle name="20% - Accent2 9 2 4 2 2 2" xfId="29876"/>
    <cellStyle name="20% - Accent2 9 2 4 2 3" xfId="17090"/>
    <cellStyle name="20% - Accent2 9 2 4 2 3 2" xfId="36309"/>
    <cellStyle name="20% - Accent2 9 2 4 2 4" xfId="23482"/>
    <cellStyle name="20% - Accent2 9 2 4 3" xfId="8131"/>
    <cellStyle name="20% - Accent2 9 2 4 3 2" xfId="27350"/>
    <cellStyle name="20% - Accent2 9 2 4 4" xfId="14564"/>
    <cellStyle name="20% - Accent2 9 2 4 4 2" xfId="33783"/>
    <cellStyle name="20% - Accent2 9 2 4 5" xfId="20956"/>
    <cellStyle name="20% - Accent2 9 2 5" xfId="2997"/>
    <cellStyle name="20% - Accent2 9 2 5 2" xfId="9393"/>
    <cellStyle name="20% - Accent2 9 2 5 2 2" xfId="28612"/>
    <cellStyle name="20% - Accent2 9 2 5 3" xfId="15826"/>
    <cellStyle name="20% - Accent2 9 2 5 3 2" xfId="35045"/>
    <cellStyle name="20% - Accent2 9 2 5 4" xfId="22218"/>
    <cellStyle name="20% - Accent2 9 2 6" xfId="5541"/>
    <cellStyle name="20% - Accent2 9 2 6 2" xfId="11938"/>
    <cellStyle name="20% - Accent2 9 2 6 2 2" xfId="31157"/>
    <cellStyle name="20% - Accent2 9 2 6 3" xfId="18371"/>
    <cellStyle name="20% - Accent2 9 2 6 3 2" xfId="37590"/>
    <cellStyle name="20% - Accent2 9 2 6 4" xfId="24763"/>
    <cellStyle name="20% - Accent2 9 2 7" xfId="6867"/>
    <cellStyle name="20% - Accent2 9 2 7 2" xfId="26086"/>
    <cellStyle name="20% - Accent2 9 2 8" xfId="13300"/>
    <cellStyle name="20% - Accent2 9 2 8 2" xfId="32519"/>
    <cellStyle name="20% - Accent2 9 2 9" xfId="19692"/>
    <cellStyle name="20% - Accent2 9 3" xfId="618"/>
    <cellStyle name="20% - Accent2 9 3 2" xfId="1242"/>
    <cellStyle name="20% - Accent2 9 3 2 2" xfId="2517"/>
    <cellStyle name="20% - Accent2 9 3 2 2 2" xfId="5043"/>
    <cellStyle name="20% - Accent2 9 3 2 2 2 2" xfId="11439"/>
    <cellStyle name="20% - Accent2 9 3 2 2 2 2 2" xfId="30658"/>
    <cellStyle name="20% - Accent2 9 3 2 2 2 3" xfId="17872"/>
    <cellStyle name="20% - Accent2 9 3 2 2 2 3 2" xfId="37091"/>
    <cellStyle name="20% - Accent2 9 3 2 2 2 4" xfId="24264"/>
    <cellStyle name="20% - Accent2 9 3 2 2 3" xfId="8913"/>
    <cellStyle name="20% - Accent2 9 3 2 2 3 2" xfId="28132"/>
    <cellStyle name="20% - Accent2 9 3 2 2 4" xfId="15346"/>
    <cellStyle name="20% - Accent2 9 3 2 2 4 2" xfId="34565"/>
    <cellStyle name="20% - Accent2 9 3 2 2 5" xfId="21738"/>
    <cellStyle name="20% - Accent2 9 3 2 3" xfId="3779"/>
    <cellStyle name="20% - Accent2 9 3 2 3 2" xfId="10175"/>
    <cellStyle name="20% - Accent2 9 3 2 3 2 2" xfId="29394"/>
    <cellStyle name="20% - Accent2 9 3 2 3 3" xfId="16608"/>
    <cellStyle name="20% - Accent2 9 3 2 3 3 2" xfId="35827"/>
    <cellStyle name="20% - Accent2 9 3 2 3 4" xfId="23000"/>
    <cellStyle name="20% - Accent2 9 3 2 4" xfId="6323"/>
    <cellStyle name="20% - Accent2 9 3 2 4 2" xfId="12720"/>
    <cellStyle name="20% - Accent2 9 3 2 4 2 2" xfId="31939"/>
    <cellStyle name="20% - Accent2 9 3 2 4 3" xfId="19153"/>
    <cellStyle name="20% - Accent2 9 3 2 4 3 2" xfId="38372"/>
    <cellStyle name="20% - Accent2 9 3 2 4 4" xfId="25545"/>
    <cellStyle name="20% - Accent2 9 3 2 5" xfId="7649"/>
    <cellStyle name="20% - Accent2 9 3 2 5 2" xfId="26868"/>
    <cellStyle name="20% - Accent2 9 3 2 6" xfId="14082"/>
    <cellStyle name="20% - Accent2 9 3 2 6 2" xfId="33301"/>
    <cellStyle name="20% - Accent2 9 3 2 7" xfId="20474"/>
    <cellStyle name="20% - Accent2 9 3 3" xfId="1893"/>
    <cellStyle name="20% - Accent2 9 3 3 2" xfId="4419"/>
    <cellStyle name="20% - Accent2 9 3 3 2 2" xfId="10815"/>
    <cellStyle name="20% - Accent2 9 3 3 2 2 2" xfId="30034"/>
    <cellStyle name="20% - Accent2 9 3 3 2 3" xfId="17248"/>
    <cellStyle name="20% - Accent2 9 3 3 2 3 2" xfId="36467"/>
    <cellStyle name="20% - Accent2 9 3 3 2 4" xfId="23640"/>
    <cellStyle name="20% - Accent2 9 3 3 3" xfId="8289"/>
    <cellStyle name="20% - Accent2 9 3 3 3 2" xfId="27508"/>
    <cellStyle name="20% - Accent2 9 3 3 4" xfId="14722"/>
    <cellStyle name="20% - Accent2 9 3 3 4 2" xfId="33941"/>
    <cellStyle name="20% - Accent2 9 3 3 5" xfId="21114"/>
    <cellStyle name="20% - Accent2 9 3 4" xfId="3155"/>
    <cellStyle name="20% - Accent2 9 3 4 2" xfId="9551"/>
    <cellStyle name="20% - Accent2 9 3 4 2 2" xfId="28770"/>
    <cellStyle name="20% - Accent2 9 3 4 3" xfId="15984"/>
    <cellStyle name="20% - Accent2 9 3 4 3 2" xfId="35203"/>
    <cellStyle name="20% - Accent2 9 3 4 4" xfId="22376"/>
    <cellStyle name="20% - Accent2 9 3 5" xfId="5699"/>
    <cellStyle name="20% - Accent2 9 3 5 2" xfId="12096"/>
    <cellStyle name="20% - Accent2 9 3 5 2 2" xfId="31315"/>
    <cellStyle name="20% - Accent2 9 3 5 3" xfId="18529"/>
    <cellStyle name="20% - Accent2 9 3 5 3 2" xfId="37748"/>
    <cellStyle name="20% - Accent2 9 3 5 4" xfId="24921"/>
    <cellStyle name="20% - Accent2 9 3 6" xfId="7025"/>
    <cellStyle name="20% - Accent2 9 3 6 2" xfId="26244"/>
    <cellStyle name="20% - Accent2 9 3 7" xfId="13458"/>
    <cellStyle name="20% - Accent2 9 3 7 2" xfId="32677"/>
    <cellStyle name="20% - Accent2 9 3 8" xfId="19850"/>
    <cellStyle name="20% - Accent2 9 4" xfId="943"/>
    <cellStyle name="20% - Accent2 9 4 2" xfId="2218"/>
    <cellStyle name="20% - Accent2 9 4 2 2" xfId="4744"/>
    <cellStyle name="20% - Accent2 9 4 2 2 2" xfId="11140"/>
    <cellStyle name="20% - Accent2 9 4 2 2 2 2" xfId="30359"/>
    <cellStyle name="20% - Accent2 9 4 2 2 3" xfId="17573"/>
    <cellStyle name="20% - Accent2 9 4 2 2 3 2" xfId="36792"/>
    <cellStyle name="20% - Accent2 9 4 2 2 4" xfId="23965"/>
    <cellStyle name="20% - Accent2 9 4 2 3" xfId="8614"/>
    <cellStyle name="20% - Accent2 9 4 2 3 2" xfId="27833"/>
    <cellStyle name="20% - Accent2 9 4 2 4" xfId="15047"/>
    <cellStyle name="20% - Accent2 9 4 2 4 2" xfId="34266"/>
    <cellStyle name="20% - Accent2 9 4 2 5" xfId="21439"/>
    <cellStyle name="20% - Accent2 9 4 3" xfId="3480"/>
    <cellStyle name="20% - Accent2 9 4 3 2" xfId="9876"/>
    <cellStyle name="20% - Accent2 9 4 3 2 2" xfId="29095"/>
    <cellStyle name="20% - Accent2 9 4 3 3" xfId="16309"/>
    <cellStyle name="20% - Accent2 9 4 3 3 2" xfId="35528"/>
    <cellStyle name="20% - Accent2 9 4 3 4" xfId="22701"/>
    <cellStyle name="20% - Accent2 9 4 4" xfId="6024"/>
    <cellStyle name="20% - Accent2 9 4 4 2" xfId="12421"/>
    <cellStyle name="20% - Accent2 9 4 4 2 2" xfId="31640"/>
    <cellStyle name="20% - Accent2 9 4 4 3" xfId="18854"/>
    <cellStyle name="20% - Accent2 9 4 4 3 2" xfId="38073"/>
    <cellStyle name="20% - Accent2 9 4 4 4" xfId="25246"/>
    <cellStyle name="20% - Accent2 9 4 5" xfId="7350"/>
    <cellStyle name="20% - Accent2 9 4 5 2" xfId="26569"/>
    <cellStyle name="20% - Accent2 9 4 6" xfId="13783"/>
    <cellStyle name="20% - Accent2 9 4 6 2" xfId="33002"/>
    <cellStyle name="20% - Accent2 9 4 7" xfId="20175"/>
    <cellStyle name="20% - Accent2 9 5" xfId="1594"/>
    <cellStyle name="20% - Accent2 9 5 2" xfId="4120"/>
    <cellStyle name="20% - Accent2 9 5 2 2" xfId="10516"/>
    <cellStyle name="20% - Accent2 9 5 2 2 2" xfId="29735"/>
    <cellStyle name="20% - Accent2 9 5 2 3" xfId="16949"/>
    <cellStyle name="20% - Accent2 9 5 2 3 2" xfId="36168"/>
    <cellStyle name="20% - Accent2 9 5 2 4" xfId="23341"/>
    <cellStyle name="20% - Accent2 9 5 3" xfId="7990"/>
    <cellStyle name="20% - Accent2 9 5 3 2" xfId="27209"/>
    <cellStyle name="20% - Accent2 9 5 4" xfId="14423"/>
    <cellStyle name="20% - Accent2 9 5 4 2" xfId="33642"/>
    <cellStyle name="20% - Accent2 9 5 5" xfId="20815"/>
    <cellStyle name="20% - Accent2 9 6" xfId="2856"/>
    <cellStyle name="20% - Accent2 9 6 2" xfId="9252"/>
    <cellStyle name="20% - Accent2 9 6 2 2" xfId="28471"/>
    <cellStyle name="20% - Accent2 9 6 3" xfId="15685"/>
    <cellStyle name="20% - Accent2 9 6 3 2" xfId="34904"/>
    <cellStyle name="20% - Accent2 9 6 4" xfId="22077"/>
    <cellStyle name="20% - Accent2 9 7" xfId="5400"/>
    <cellStyle name="20% - Accent2 9 7 2" xfId="11796"/>
    <cellStyle name="20% - Accent2 9 7 2 2" xfId="31015"/>
    <cellStyle name="20% - Accent2 9 7 3" xfId="18229"/>
    <cellStyle name="20% - Accent2 9 7 3 2" xfId="37448"/>
    <cellStyle name="20% - Accent2 9 7 4" xfId="24621"/>
    <cellStyle name="20% - Accent2 9 8" xfId="6726"/>
    <cellStyle name="20% - Accent2 9 8 2" xfId="25945"/>
    <cellStyle name="20% - Accent2 9 9" xfId="13159"/>
    <cellStyle name="20% - Accent2 9 9 2" xfId="32378"/>
    <cellStyle name="20% - Accent3 10" xfId="318"/>
    <cellStyle name="20% - Accent3 10 2" xfId="638"/>
    <cellStyle name="20% - Accent3 10 2 2" xfId="1262"/>
    <cellStyle name="20% - Accent3 10 2 2 2" xfId="2537"/>
    <cellStyle name="20% - Accent3 10 2 2 2 2" xfId="5063"/>
    <cellStyle name="20% - Accent3 10 2 2 2 2 2" xfId="11459"/>
    <cellStyle name="20% - Accent3 10 2 2 2 2 2 2" xfId="30678"/>
    <cellStyle name="20% - Accent3 10 2 2 2 2 3" xfId="17892"/>
    <cellStyle name="20% - Accent3 10 2 2 2 2 3 2" xfId="37111"/>
    <cellStyle name="20% - Accent3 10 2 2 2 2 4" xfId="24284"/>
    <cellStyle name="20% - Accent3 10 2 2 2 3" xfId="8933"/>
    <cellStyle name="20% - Accent3 10 2 2 2 3 2" xfId="28152"/>
    <cellStyle name="20% - Accent3 10 2 2 2 4" xfId="15366"/>
    <cellStyle name="20% - Accent3 10 2 2 2 4 2" xfId="34585"/>
    <cellStyle name="20% - Accent3 10 2 2 2 5" xfId="21758"/>
    <cellStyle name="20% - Accent3 10 2 2 3" xfId="3799"/>
    <cellStyle name="20% - Accent3 10 2 2 3 2" xfId="10195"/>
    <cellStyle name="20% - Accent3 10 2 2 3 2 2" xfId="29414"/>
    <cellStyle name="20% - Accent3 10 2 2 3 3" xfId="16628"/>
    <cellStyle name="20% - Accent3 10 2 2 3 3 2" xfId="35847"/>
    <cellStyle name="20% - Accent3 10 2 2 3 4" xfId="23020"/>
    <cellStyle name="20% - Accent3 10 2 2 4" xfId="6343"/>
    <cellStyle name="20% - Accent3 10 2 2 4 2" xfId="12740"/>
    <cellStyle name="20% - Accent3 10 2 2 4 2 2" xfId="31959"/>
    <cellStyle name="20% - Accent3 10 2 2 4 3" xfId="19173"/>
    <cellStyle name="20% - Accent3 10 2 2 4 3 2" xfId="38392"/>
    <cellStyle name="20% - Accent3 10 2 2 4 4" xfId="25565"/>
    <cellStyle name="20% - Accent3 10 2 2 5" xfId="7669"/>
    <cellStyle name="20% - Accent3 10 2 2 5 2" xfId="26888"/>
    <cellStyle name="20% - Accent3 10 2 2 6" xfId="14102"/>
    <cellStyle name="20% - Accent3 10 2 2 6 2" xfId="33321"/>
    <cellStyle name="20% - Accent3 10 2 2 7" xfId="20494"/>
    <cellStyle name="20% - Accent3 10 2 3" xfId="1913"/>
    <cellStyle name="20% - Accent3 10 2 3 2" xfId="4439"/>
    <cellStyle name="20% - Accent3 10 2 3 2 2" xfId="10835"/>
    <cellStyle name="20% - Accent3 10 2 3 2 2 2" xfId="30054"/>
    <cellStyle name="20% - Accent3 10 2 3 2 3" xfId="17268"/>
    <cellStyle name="20% - Accent3 10 2 3 2 3 2" xfId="36487"/>
    <cellStyle name="20% - Accent3 10 2 3 2 4" xfId="23660"/>
    <cellStyle name="20% - Accent3 10 2 3 3" xfId="8309"/>
    <cellStyle name="20% - Accent3 10 2 3 3 2" xfId="27528"/>
    <cellStyle name="20% - Accent3 10 2 3 4" xfId="14742"/>
    <cellStyle name="20% - Accent3 10 2 3 4 2" xfId="33961"/>
    <cellStyle name="20% - Accent3 10 2 3 5" xfId="21134"/>
    <cellStyle name="20% - Accent3 10 2 4" xfId="3175"/>
    <cellStyle name="20% - Accent3 10 2 4 2" xfId="9571"/>
    <cellStyle name="20% - Accent3 10 2 4 2 2" xfId="28790"/>
    <cellStyle name="20% - Accent3 10 2 4 3" xfId="16004"/>
    <cellStyle name="20% - Accent3 10 2 4 3 2" xfId="35223"/>
    <cellStyle name="20% - Accent3 10 2 4 4" xfId="22396"/>
    <cellStyle name="20% - Accent3 10 2 5" xfId="5719"/>
    <cellStyle name="20% - Accent3 10 2 5 2" xfId="12116"/>
    <cellStyle name="20% - Accent3 10 2 5 2 2" xfId="31335"/>
    <cellStyle name="20% - Accent3 10 2 5 3" xfId="18549"/>
    <cellStyle name="20% - Accent3 10 2 5 3 2" xfId="37768"/>
    <cellStyle name="20% - Accent3 10 2 5 4" xfId="24941"/>
    <cellStyle name="20% - Accent3 10 2 6" xfId="7045"/>
    <cellStyle name="20% - Accent3 10 2 6 2" xfId="26264"/>
    <cellStyle name="20% - Accent3 10 2 7" xfId="13478"/>
    <cellStyle name="20% - Accent3 10 2 7 2" xfId="32697"/>
    <cellStyle name="20% - Accent3 10 2 8" xfId="19870"/>
    <cellStyle name="20% - Accent3 10 3" xfId="963"/>
    <cellStyle name="20% - Accent3 10 3 2" xfId="2238"/>
    <cellStyle name="20% - Accent3 10 3 2 2" xfId="4764"/>
    <cellStyle name="20% - Accent3 10 3 2 2 2" xfId="11160"/>
    <cellStyle name="20% - Accent3 10 3 2 2 2 2" xfId="30379"/>
    <cellStyle name="20% - Accent3 10 3 2 2 3" xfId="17593"/>
    <cellStyle name="20% - Accent3 10 3 2 2 3 2" xfId="36812"/>
    <cellStyle name="20% - Accent3 10 3 2 2 4" xfId="23985"/>
    <cellStyle name="20% - Accent3 10 3 2 3" xfId="8634"/>
    <cellStyle name="20% - Accent3 10 3 2 3 2" xfId="27853"/>
    <cellStyle name="20% - Accent3 10 3 2 4" xfId="15067"/>
    <cellStyle name="20% - Accent3 10 3 2 4 2" xfId="34286"/>
    <cellStyle name="20% - Accent3 10 3 2 5" xfId="21459"/>
    <cellStyle name="20% - Accent3 10 3 3" xfId="3500"/>
    <cellStyle name="20% - Accent3 10 3 3 2" xfId="9896"/>
    <cellStyle name="20% - Accent3 10 3 3 2 2" xfId="29115"/>
    <cellStyle name="20% - Accent3 10 3 3 3" xfId="16329"/>
    <cellStyle name="20% - Accent3 10 3 3 3 2" xfId="35548"/>
    <cellStyle name="20% - Accent3 10 3 3 4" xfId="22721"/>
    <cellStyle name="20% - Accent3 10 3 4" xfId="6044"/>
    <cellStyle name="20% - Accent3 10 3 4 2" xfId="12441"/>
    <cellStyle name="20% - Accent3 10 3 4 2 2" xfId="31660"/>
    <cellStyle name="20% - Accent3 10 3 4 3" xfId="18874"/>
    <cellStyle name="20% - Accent3 10 3 4 3 2" xfId="38093"/>
    <cellStyle name="20% - Accent3 10 3 4 4" xfId="25266"/>
    <cellStyle name="20% - Accent3 10 3 5" xfId="7370"/>
    <cellStyle name="20% - Accent3 10 3 5 2" xfId="26589"/>
    <cellStyle name="20% - Accent3 10 3 6" xfId="13803"/>
    <cellStyle name="20% - Accent3 10 3 6 2" xfId="33022"/>
    <cellStyle name="20% - Accent3 10 3 7" xfId="20195"/>
    <cellStyle name="20% - Accent3 10 4" xfId="1614"/>
    <cellStyle name="20% - Accent3 10 4 2" xfId="4140"/>
    <cellStyle name="20% - Accent3 10 4 2 2" xfId="10536"/>
    <cellStyle name="20% - Accent3 10 4 2 2 2" xfId="29755"/>
    <cellStyle name="20% - Accent3 10 4 2 3" xfId="16969"/>
    <cellStyle name="20% - Accent3 10 4 2 3 2" xfId="36188"/>
    <cellStyle name="20% - Accent3 10 4 2 4" xfId="23361"/>
    <cellStyle name="20% - Accent3 10 4 3" xfId="8010"/>
    <cellStyle name="20% - Accent3 10 4 3 2" xfId="27229"/>
    <cellStyle name="20% - Accent3 10 4 4" xfId="14443"/>
    <cellStyle name="20% - Accent3 10 4 4 2" xfId="33662"/>
    <cellStyle name="20% - Accent3 10 4 5" xfId="20835"/>
    <cellStyle name="20% - Accent3 10 5" xfId="2876"/>
    <cellStyle name="20% - Accent3 10 5 2" xfId="9272"/>
    <cellStyle name="20% - Accent3 10 5 2 2" xfId="28491"/>
    <cellStyle name="20% - Accent3 10 5 3" xfId="15705"/>
    <cellStyle name="20% - Accent3 10 5 3 2" xfId="34924"/>
    <cellStyle name="20% - Accent3 10 5 4" xfId="22097"/>
    <cellStyle name="20% - Accent3 10 6" xfId="5420"/>
    <cellStyle name="20% - Accent3 10 6 2" xfId="11816"/>
    <cellStyle name="20% - Accent3 10 6 2 2" xfId="31035"/>
    <cellStyle name="20% - Accent3 10 6 3" xfId="18249"/>
    <cellStyle name="20% - Accent3 10 6 3 2" xfId="37468"/>
    <cellStyle name="20% - Accent3 10 6 4" xfId="24641"/>
    <cellStyle name="20% - Accent3 10 7" xfId="6746"/>
    <cellStyle name="20% - Accent3 10 7 2" xfId="25965"/>
    <cellStyle name="20% - Accent3 10 8" xfId="13179"/>
    <cellStyle name="20% - Accent3 10 8 2" xfId="32398"/>
    <cellStyle name="20% - Accent3 10 9" xfId="19571"/>
    <cellStyle name="20% - Accent3 11" xfId="479"/>
    <cellStyle name="20% - Accent3 11 2" xfId="782"/>
    <cellStyle name="20% - Accent3 11 2 2" xfId="1406"/>
    <cellStyle name="20% - Accent3 11 2 2 2" xfId="2681"/>
    <cellStyle name="20% - Accent3 11 2 2 2 2" xfId="5207"/>
    <cellStyle name="20% - Accent3 11 2 2 2 2 2" xfId="11603"/>
    <cellStyle name="20% - Accent3 11 2 2 2 2 2 2" xfId="30822"/>
    <cellStyle name="20% - Accent3 11 2 2 2 2 3" xfId="18036"/>
    <cellStyle name="20% - Accent3 11 2 2 2 2 3 2" xfId="37255"/>
    <cellStyle name="20% - Accent3 11 2 2 2 2 4" xfId="24428"/>
    <cellStyle name="20% - Accent3 11 2 2 2 3" xfId="9077"/>
    <cellStyle name="20% - Accent3 11 2 2 2 3 2" xfId="28296"/>
    <cellStyle name="20% - Accent3 11 2 2 2 4" xfId="15510"/>
    <cellStyle name="20% - Accent3 11 2 2 2 4 2" xfId="34729"/>
    <cellStyle name="20% - Accent3 11 2 2 2 5" xfId="21902"/>
    <cellStyle name="20% - Accent3 11 2 2 3" xfId="3943"/>
    <cellStyle name="20% - Accent3 11 2 2 3 2" xfId="10339"/>
    <cellStyle name="20% - Accent3 11 2 2 3 2 2" xfId="29558"/>
    <cellStyle name="20% - Accent3 11 2 2 3 3" xfId="16772"/>
    <cellStyle name="20% - Accent3 11 2 2 3 3 2" xfId="35991"/>
    <cellStyle name="20% - Accent3 11 2 2 3 4" xfId="23164"/>
    <cellStyle name="20% - Accent3 11 2 2 4" xfId="6487"/>
    <cellStyle name="20% - Accent3 11 2 2 4 2" xfId="12884"/>
    <cellStyle name="20% - Accent3 11 2 2 4 2 2" xfId="32103"/>
    <cellStyle name="20% - Accent3 11 2 2 4 3" xfId="19317"/>
    <cellStyle name="20% - Accent3 11 2 2 4 3 2" xfId="38536"/>
    <cellStyle name="20% - Accent3 11 2 2 4 4" xfId="25709"/>
    <cellStyle name="20% - Accent3 11 2 2 5" xfId="7813"/>
    <cellStyle name="20% - Accent3 11 2 2 5 2" xfId="27032"/>
    <cellStyle name="20% - Accent3 11 2 2 6" xfId="14246"/>
    <cellStyle name="20% - Accent3 11 2 2 6 2" xfId="33465"/>
    <cellStyle name="20% - Accent3 11 2 2 7" xfId="20638"/>
    <cellStyle name="20% - Accent3 11 2 3" xfId="2057"/>
    <cellStyle name="20% - Accent3 11 2 3 2" xfId="4583"/>
    <cellStyle name="20% - Accent3 11 2 3 2 2" xfId="10979"/>
    <cellStyle name="20% - Accent3 11 2 3 2 2 2" xfId="30198"/>
    <cellStyle name="20% - Accent3 11 2 3 2 3" xfId="17412"/>
    <cellStyle name="20% - Accent3 11 2 3 2 3 2" xfId="36631"/>
    <cellStyle name="20% - Accent3 11 2 3 2 4" xfId="23804"/>
    <cellStyle name="20% - Accent3 11 2 3 3" xfId="8453"/>
    <cellStyle name="20% - Accent3 11 2 3 3 2" xfId="27672"/>
    <cellStyle name="20% - Accent3 11 2 3 4" xfId="14886"/>
    <cellStyle name="20% - Accent3 11 2 3 4 2" xfId="34105"/>
    <cellStyle name="20% - Accent3 11 2 3 5" xfId="21278"/>
    <cellStyle name="20% - Accent3 11 2 4" xfId="3319"/>
    <cellStyle name="20% - Accent3 11 2 4 2" xfId="9715"/>
    <cellStyle name="20% - Accent3 11 2 4 2 2" xfId="28934"/>
    <cellStyle name="20% - Accent3 11 2 4 3" xfId="16148"/>
    <cellStyle name="20% - Accent3 11 2 4 3 2" xfId="35367"/>
    <cellStyle name="20% - Accent3 11 2 4 4" xfId="22540"/>
    <cellStyle name="20% - Accent3 11 2 5" xfId="5863"/>
    <cellStyle name="20% - Accent3 11 2 5 2" xfId="12260"/>
    <cellStyle name="20% - Accent3 11 2 5 2 2" xfId="31479"/>
    <cellStyle name="20% - Accent3 11 2 5 3" xfId="18693"/>
    <cellStyle name="20% - Accent3 11 2 5 3 2" xfId="37912"/>
    <cellStyle name="20% - Accent3 11 2 5 4" xfId="25085"/>
    <cellStyle name="20% - Accent3 11 2 6" xfId="7189"/>
    <cellStyle name="20% - Accent3 11 2 6 2" xfId="26408"/>
    <cellStyle name="20% - Accent3 11 2 7" xfId="13622"/>
    <cellStyle name="20% - Accent3 11 2 7 2" xfId="32841"/>
    <cellStyle name="20% - Accent3 11 2 8" xfId="20014"/>
    <cellStyle name="20% - Accent3 11 3" xfId="1107"/>
    <cellStyle name="20% - Accent3 11 3 2" xfId="2382"/>
    <cellStyle name="20% - Accent3 11 3 2 2" xfId="4908"/>
    <cellStyle name="20% - Accent3 11 3 2 2 2" xfId="11304"/>
    <cellStyle name="20% - Accent3 11 3 2 2 2 2" xfId="30523"/>
    <cellStyle name="20% - Accent3 11 3 2 2 3" xfId="17737"/>
    <cellStyle name="20% - Accent3 11 3 2 2 3 2" xfId="36956"/>
    <cellStyle name="20% - Accent3 11 3 2 2 4" xfId="24129"/>
    <cellStyle name="20% - Accent3 11 3 2 3" xfId="8778"/>
    <cellStyle name="20% - Accent3 11 3 2 3 2" xfId="27997"/>
    <cellStyle name="20% - Accent3 11 3 2 4" xfId="15211"/>
    <cellStyle name="20% - Accent3 11 3 2 4 2" xfId="34430"/>
    <cellStyle name="20% - Accent3 11 3 2 5" xfId="21603"/>
    <cellStyle name="20% - Accent3 11 3 3" xfId="3644"/>
    <cellStyle name="20% - Accent3 11 3 3 2" xfId="10040"/>
    <cellStyle name="20% - Accent3 11 3 3 2 2" xfId="29259"/>
    <cellStyle name="20% - Accent3 11 3 3 3" xfId="16473"/>
    <cellStyle name="20% - Accent3 11 3 3 3 2" xfId="35692"/>
    <cellStyle name="20% - Accent3 11 3 3 4" xfId="22865"/>
    <cellStyle name="20% - Accent3 11 3 4" xfId="6188"/>
    <cellStyle name="20% - Accent3 11 3 4 2" xfId="12585"/>
    <cellStyle name="20% - Accent3 11 3 4 2 2" xfId="31804"/>
    <cellStyle name="20% - Accent3 11 3 4 3" xfId="19018"/>
    <cellStyle name="20% - Accent3 11 3 4 3 2" xfId="38237"/>
    <cellStyle name="20% - Accent3 11 3 4 4" xfId="25410"/>
    <cellStyle name="20% - Accent3 11 3 5" xfId="7514"/>
    <cellStyle name="20% - Accent3 11 3 5 2" xfId="26733"/>
    <cellStyle name="20% - Accent3 11 3 6" xfId="13947"/>
    <cellStyle name="20% - Accent3 11 3 6 2" xfId="33166"/>
    <cellStyle name="20% - Accent3 11 3 7" xfId="20339"/>
    <cellStyle name="20% - Accent3 11 4" xfId="1758"/>
    <cellStyle name="20% - Accent3 11 4 2" xfId="4284"/>
    <cellStyle name="20% - Accent3 11 4 2 2" xfId="10680"/>
    <cellStyle name="20% - Accent3 11 4 2 2 2" xfId="29899"/>
    <cellStyle name="20% - Accent3 11 4 2 3" xfId="17113"/>
    <cellStyle name="20% - Accent3 11 4 2 3 2" xfId="36332"/>
    <cellStyle name="20% - Accent3 11 4 2 4" xfId="23505"/>
    <cellStyle name="20% - Accent3 11 4 3" xfId="8154"/>
    <cellStyle name="20% - Accent3 11 4 3 2" xfId="27373"/>
    <cellStyle name="20% - Accent3 11 4 4" xfId="14587"/>
    <cellStyle name="20% - Accent3 11 4 4 2" xfId="33806"/>
    <cellStyle name="20% - Accent3 11 4 5" xfId="20979"/>
    <cellStyle name="20% - Accent3 11 5" xfId="3020"/>
    <cellStyle name="20% - Accent3 11 5 2" xfId="9416"/>
    <cellStyle name="20% - Accent3 11 5 2 2" xfId="28635"/>
    <cellStyle name="20% - Accent3 11 5 3" xfId="15849"/>
    <cellStyle name="20% - Accent3 11 5 3 2" xfId="35068"/>
    <cellStyle name="20% - Accent3 11 5 4" xfId="22241"/>
    <cellStyle name="20% - Accent3 11 6" xfId="5564"/>
    <cellStyle name="20% - Accent3 11 6 2" xfId="11961"/>
    <cellStyle name="20% - Accent3 11 6 2 2" xfId="31180"/>
    <cellStyle name="20% - Accent3 11 6 3" xfId="18394"/>
    <cellStyle name="20% - Accent3 11 6 3 2" xfId="37613"/>
    <cellStyle name="20% - Accent3 11 6 4" xfId="24786"/>
    <cellStyle name="20% - Accent3 11 7" xfId="6890"/>
    <cellStyle name="20% - Accent3 11 7 2" xfId="26109"/>
    <cellStyle name="20% - Accent3 11 8" xfId="13323"/>
    <cellStyle name="20% - Accent3 11 8 2" xfId="32542"/>
    <cellStyle name="20% - Accent3 11 9" xfId="19715"/>
    <cellStyle name="20% - Accent3 12" xfId="494"/>
    <cellStyle name="20% - Accent3 12 2" xfId="1122"/>
    <cellStyle name="20% - Accent3 12 2 2" xfId="2397"/>
    <cellStyle name="20% - Accent3 12 2 2 2" xfId="4923"/>
    <cellStyle name="20% - Accent3 12 2 2 2 2" xfId="11319"/>
    <cellStyle name="20% - Accent3 12 2 2 2 2 2" xfId="30538"/>
    <cellStyle name="20% - Accent3 12 2 2 2 3" xfId="17752"/>
    <cellStyle name="20% - Accent3 12 2 2 2 3 2" xfId="36971"/>
    <cellStyle name="20% - Accent3 12 2 2 2 4" xfId="24144"/>
    <cellStyle name="20% - Accent3 12 2 2 3" xfId="8793"/>
    <cellStyle name="20% - Accent3 12 2 2 3 2" xfId="28012"/>
    <cellStyle name="20% - Accent3 12 2 2 4" xfId="15226"/>
    <cellStyle name="20% - Accent3 12 2 2 4 2" xfId="34445"/>
    <cellStyle name="20% - Accent3 12 2 2 5" xfId="21618"/>
    <cellStyle name="20% - Accent3 12 2 3" xfId="3659"/>
    <cellStyle name="20% - Accent3 12 2 3 2" xfId="10055"/>
    <cellStyle name="20% - Accent3 12 2 3 2 2" xfId="29274"/>
    <cellStyle name="20% - Accent3 12 2 3 3" xfId="16488"/>
    <cellStyle name="20% - Accent3 12 2 3 3 2" xfId="35707"/>
    <cellStyle name="20% - Accent3 12 2 3 4" xfId="22880"/>
    <cellStyle name="20% - Accent3 12 2 4" xfId="6203"/>
    <cellStyle name="20% - Accent3 12 2 4 2" xfId="12600"/>
    <cellStyle name="20% - Accent3 12 2 4 2 2" xfId="31819"/>
    <cellStyle name="20% - Accent3 12 2 4 3" xfId="19033"/>
    <cellStyle name="20% - Accent3 12 2 4 3 2" xfId="38252"/>
    <cellStyle name="20% - Accent3 12 2 4 4" xfId="25425"/>
    <cellStyle name="20% - Accent3 12 2 5" xfId="7529"/>
    <cellStyle name="20% - Accent3 12 2 5 2" xfId="26748"/>
    <cellStyle name="20% - Accent3 12 2 6" xfId="13962"/>
    <cellStyle name="20% - Accent3 12 2 6 2" xfId="33181"/>
    <cellStyle name="20% - Accent3 12 2 7" xfId="20354"/>
    <cellStyle name="20% - Accent3 12 3" xfId="1773"/>
    <cellStyle name="20% - Accent3 12 3 2" xfId="4299"/>
    <cellStyle name="20% - Accent3 12 3 2 2" xfId="10695"/>
    <cellStyle name="20% - Accent3 12 3 2 2 2" xfId="29914"/>
    <cellStyle name="20% - Accent3 12 3 2 3" xfId="17128"/>
    <cellStyle name="20% - Accent3 12 3 2 3 2" xfId="36347"/>
    <cellStyle name="20% - Accent3 12 3 2 4" xfId="23520"/>
    <cellStyle name="20% - Accent3 12 3 3" xfId="8169"/>
    <cellStyle name="20% - Accent3 12 3 3 2" xfId="27388"/>
    <cellStyle name="20% - Accent3 12 3 4" xfId="14602"/>
    <cellStyle name="20% - Accent3 12 3 4 2" xfId="33821"/>
    <cellStyle name="20% - Accent3 12 3 5" xfId="20994"/>
    <cellStyle name="20% - Accent3 12 4" xfId="3035"/>
    <cellStyle name="20% - Accent3 12 4 2" xfId="9431"/>
    <cellStyle name="20% - Accent3 12 4 2 2" xfId="28650"/>
    <cellStyle name="20% - Accent3 12 4 3" xfId="15864"/>
    <cellStyle name="20% - Accent3 12 4 3 2" xfId="35083"/>
    <cellStyle name="20% - Accent3 12 4 4" xfId="22256"/>
    <cellStyle name="20% - Accent3 12 5" xfId="5579"/>
    <cellStyle name="20% - Accent3 12 5 2" xfId="11976"/>
    <cellStyle name="20% - Accent3 12 5 2 2" xfId="31195"/>
    <cellStyle name="20% - Accent3 12 5 3" xfId="18409"/>
    <cellStyle name="20% - Accent3 12 5 3 2" xfId="37628"/>
    <cellStyle name="20% - Accent3 12 5 4" xfId="24801"/>
    <cellStyle name="20% - Accent3 12 6" xfId="6905"/>
    <cellStyle name="20% - Accent3 12 6 2" xfId="26124"/>
    <cellStyle name="20% - Accent3 12 7" xfId="13338"/>
    <cellStyle name="20% - Accent3 12 7 2" xfId="32557"/>
    <cellStyle name="20% - Accent3 12 8" xfId="19730"/>
    <cellStyle name="20% - Accent3 13" xfId="797"/>
    <cellStyle name="20% - Accent3 13 2" xfId="1421"/>
    <cellStyle name="20% - Accent3 13 2 2" xfId="2696"/>
    <cellStyle name="20% - Accent3 13 2 2 2" xfId="5222"/>
    <cellStyle name="20% - Accent3 13 2 2 2 2" xfId="11618"/>
    <cellStyle name="20% - Accent3 13 2 2 2 2 2" xfId="30837"/>
    <cellStyle name="20% - Accent3 13 2 2 2 3" xfId="18051"/>
    <cellStyle name="20% - Accent3 13 2 2 2 3 2" xfId="37270"/>
    <cellStyle name="20% - Accent3 13 2 2 2 4" xfId="24443"/>
    <cellStyle name="20% - Accent3 13 2 2 3" xfId="9092"/>
    <cellStyle name="20% - Accent3 13 2 2 3 2" xfId="28311"/>
    <cellStyle name="20% - Accent3 13 2 2 4" xfId="15525"/>
    <cellStyle name="20% - Accent3 13 2 2 4 2" xfId="34744"/>
    <cellStyle name="20% - Accent3 13 2 2 5" xfId="21917"/>
    <cellStyle name="20% - Accent3 13 2 3" xfId="3958"/>
    <cellStyle name="20% - Accent3 13 2 3 2" xfId="10354"/>
    <cellStyle name="20% - Accent3 13 2 3 2 2" xfId="29573"/>
    <cellStyle name="20% - Accent3 13 2 3 3" xfId="16787"/>
    <cellStyle name="20% - Accent3 13 2 3 3 2" xfId="36006"/>
    <cellStyle name="20% - Accent3 13 2 3 4" xfId="23179"/>
    <cellStyle name="20% - Accent3 13 2 4" xfId="6502"/>
    <cellStyle name="20% - Accent3 13 2 4 2" xfId="12899"/>
    <cellStyle name="20% - Accent3 13 2 4 2 2" xfId="32118"/>
    <cellStyle name="20% - Accent3 13 2 4 3" xfId="19332"/>
    <cellStyle name="20% - Accent3 13 2 4 3 2" xfId="38551"/>
    <cellStyle name="20% - Accent3 13 2 4 4" xfId="25724"/>
    <cellStyle name="20% - Accent3 13 2 5" xfId="7828"/>
    <cellStyle name="20% - Accent3 13 2 5 2" xfId="27047"/>
    <cellStyle name="20% - Accent3 13 2 6" xfId="14261"/>
    <cellStyle name="20% - Accent3 13 2 6 2" xfId="33480"/>
    <cellStyle name="20% - Accent3 13 2 7" xfId="20653"/>
    <cellStyle name="20% - Accent3 13 3" xfId="2072"/>
    <cellStyle name="20% - Accent3 13 3 2" xfId="4598"/>
    <cellStyle name="20% - Accent3 13 3 2 2" xfId="10994"/>
    <cellStyle name="20% - Accent3 13 3 2 2 2" xfId="30213"/>
    <cellStyle name="20% - Accent3 13 3 2 3" xfId="17427"/>
    <cellStyle name="20% - Accent3 13 3 2 3 2" xfId="36646"/>
    <cellStyle name="20% - Accent3 13 3 2 4" xfId="23819"/>
    <cellStyle name="20% - Accent3 13 3 3" xfId="8468"/>
    <cellStyle name="20% - Accent3 13 3 3 2" xfId="27687"/>
    <cellStyle name="20% - Accent3 13 3 4" xfId="14901"/>
    <cellStyle name="20% - Accent3 13 3 4 2" xfId="34120"/>
    <cellStyle name="20% - Accent3 13 3 5" xfId="21293"/>
    <cellStyle name="20% - Accent3 13 4" xfId="3334"/>
    <cellStyle name="20% - Accent3 13 4 2" xfId="9730"/>
    <cellStyle name="20% - Accent3 13 4 2 2" xfId="28949"/>
    <cellStyle name="20% - Accent3 13 4 3" xfId="16163"/>
    <cellStyle name="20% - Accent3 13 4 3 2" xfId="35382"/>
    <cellStyle name="20% - Accent3 13 4 4" xfId="22555"/>
    <cellStyle name="20% - Accent3 13 5" xfId="5878"/>
    <cellStyle name="20% - Accent3 13 5 2" xfId="12275"/>
    <cellStyle name="20% - Accent3 13 5 2 2" xfId="31494"/>
    <cellStyle name="20% - Accent3 13 5 3" xfId="18708"/>
    <cellStyle name="20% - Accent3 13 5 3 2" xfId="37927"/>
    <cellStyle name="20% - Accent3 13 5 4" xfId="25100"/>
    <cellStyle name="20% - Accent3 13 6" xfId="7204"/>
    <cellStyle name="20% - Accent3 13 6 2" xfId="26423"/>
    <cellStyle name="20% - Accent3 13 7" xfId="13637"/>
    <cellStyle name="20% - Accent3 13 7 2" xfId="32856"/>
    <cellStyle name="20% - Accent3 13 8" xfId="20029"/>
    <cellStyle name="20% - Accent3 14" xfId="811"/>
    <cellStyle name="20% - Accent3 14 2" xfId="1435"/>
    <cellStyle name="20% - Accent3 14 2 2" xfId="2710"/>
    <cellStyle name="20% - Accent3 14 2 2 2" xfId="5236"/>
    <cellStyle name="20% - Accent3 14 2 2 2 2" xfId="11632"/>
    <cellStyle name="20% - Accent3 14 2 2 2 2 2" xfId="30851"/>
    <cellStyle name="20% - Accent3 14 2 2 2 3" xfId="18065"/>
    <cellStyle name="20% - Accent3 14 2 2 2 3 2" xfId="37284"/>
    <cellStyle name="20% - Accent3 14 2 2 2 4" xfId="24457"/>
    <cellStyle name="20% - Accent3 14 2 2 3" xfId="9106"/>
    <cellStyle name="20% - Accent3 14 2 2 3 2" xfId="28325"/>
    <cellStyle name="20% - Accent3 14 2 2 4" xfId="15539"/>
    <cellStyle name="20% - Accent3 14 2 2 4 2" xfId="34758"/>
    <cellStyle name="20% - Accent3 14 2 2 5" xfId="21931"/>
    <cellStyle name="20% - Accent3 14 2 3" xfId="3972"/>
    <cellStyle name="20% - Accent3 14 2 3 2" xfId="10368"/>
    <cellStyle name="20% - Accent3 14 2 3 2 2" xfId="29587"/>
    <cellStyle name="20% - Accent3 14 2 3 3" xfId="16801"/>
    <cellStyle name="20% - Accent3 14 2 3 3 2" xfId="36020"/>
    <cellStyle name="20% - Accent3 14 2 3 4" xfId="23193"/>
    <cellStyle name="20% - Accent3 14 2 4" xfId="6516"/>
    <cellStyle name="20% - Accent3 14 2 4 2" xfId="12913"/>
    <cellStyle name="20% - Accent3 14 2 4 2 2" xfId="32132"/>
    <cellStyle name="20% - Accent3 14 2 4 3" xfId="19346"/>
    <cellStyle name="20% - Accent3 14 2 4 3 2" xfId="38565"/>
    <cellStyle name="20% - Accent3 14 2 4 4" xfId="25738"/>
    <cellStyle name="20% - Accent3 14 2 5" xfId="7842"/>
    <cellStyle name="20% - Accent3 14 2 5 2" xfId="27061"/>
    <cellStyle name="20% - Accent3 14 2 6" xfId="14275"/>
    <cellStyle name="20% - Accent3 14 2 6 2" xfId="33494"/>
    <cellStyle name="20% - Accent3 14 2 7" xfId="20667"/>
    <cellStyle name="20% - Accent3 14 3" xfId="2086"/>
    <cellStyle name="20% - Accent3 14 3 2" xfId="4612"/>
    <cellStyle name="20% - Accent3 14 3 2 2" xfId="11008"/>
    <cellStyle name="20% - Accent3 14 3 2 2 2" xfId="30227"/>
    <cellStyle name="20% - Accent3 14 3 2 3" xfId="17441"/>
    <cellStyle name="20% - Accent3 14 3 2 3 2" xfId="36660"/>
    <cellStyle name="20% - Accent3 14 3 2 4" xfId="23833"/>
    <cellStyle name="20% - Accent3 14 3 3" xfId="8482"/>
    <cellStyle name="20% - Accent3 14 3 3 2" xfId="27701"/>
    <cellStyle name="20% - Accent3 14 3 4" xfId="14915"/>
    <cellStyle name="20% - Accent3 14 3 4 2" xfId="34134"/>
    <cellStyle name="20% - Accent3 14 3 5" xfId="21307"/>
    <cellStyle name="20% - Accent3 14 4" xfId="3348"/>
    <cellStyle name="20% - Accent3 14 4 2" xfId="9744"/>
    <cellStyle name="20% - Accent3 14 4 2 2" xfId="28963"/>
    <cellStyle name="20% - Accent3 14 4 3" xfId="16177"/>
    <cellStyle name="20% - Accent3 14 4 3 2" xfId="35396"/>
    <cellStyle name="20% - Accent3 14 4 4" xfId="22569"/>
    <cellStyle name="20% - Accent3 14 5" xfId="5892"/>
    <cellStyle name="20% - Accent3 14 5 2" xfId="12289"/>
    <cellStyle name="20% - Accent3 14 5 2 2" xfId="31508"/>
    <cellStyle name="20% - Accent3 14 5 3" xfId="18722"/>
    <cellStyle name="20% - Accent3 14 5 3 2" xfId="37941"/>
    <cellStyle name="20% - Accent3 14 5 4" xfId="25114"/>
    <cellStyle name="20% - Accent3 14 6" xfId="7218"/>
    <cellStyle name="20% - Accent3 14 6 2" xfId="26437"/>
    <cellStyle name="20% - Accent3 14 7" xfId="13651"/>
    <cellStyle name="20% - Accent3 14 7 2" xfId="32870"/>
    <cellStyle name="20% - Accent3 14 8" xfId="20043"/>
    <cellStyle name="20% - Accent3 15" xfId="827"/>
    <cellStyle name="20% - Accent3 15 2" xfId="2102"/>
    <cellStyle name="20% - Accent3 15 2 2" xfId="4628"/>
    <cellStyle name="20% - Accent3 15 2 2 2" xfId="11024"/>
    <cellStyle name="20% - Accent3 15 2 2 2 2" xfId="30243"/>
    <cellStyle name="20% - Accent3 15 2 2 3" xfId="17457"/>
    <cellStyle name="20% - Accent3 15 2 2 3 2" xfId="36676"/>
    <cellStyle name="20% - Accent3 15 2 2 4" xfId="23849"/>
    <cellStyle name="20% - Accent3 15 2 3" xfId="8498"/>
    <cellStyle name="20% - Accent3 15 2 3 2" xfId="27717"/>
    <cellStyle name="20% - Accent3 15 2 4" xfId="14931"/>
    <cellStyle name="20% - Accent3 15 2 4 2" xfId="34150"/>
    <cellStyle name="20% - Accent3 15 2 5" xfId="21323"/>
    <cellStyle name="20% - Accent3 15 3" xfId="3364"/>
    <cellStyle name="20% - Accent3 15 3 2" xfId="9760"/>
    <cellStyle name="20% - Accent3 15 3 2 2" xfId="28979"/>
    <cellStyle name="20% - Accent3 15 3 3" xfId="16193"/>
    <cellStyle name="20% - Accent3 15 3 3 2" xfId="35412"/>
    <cellStyle name="20% - Accent3 15 3 4" xfId="22585"/>
    <cellStyle name="20% - Accent3 15 4" xfId="5908"/>
    <cellStyle name="20% - Accent3 15 4 2" xfId="12305"/>
    <cellStyle name="20% - Accent3 15 4 2 2" xfId="31524"/>
    <cellStyle name="20% - Accent3 15 4 3" xfId="18738"/>
    <cellStyle name="20% - Accent3 15 4 3 2" xfId="37957"/>
    <cellStyle name="20% - Accent3 15 4 4" xfId="25130"/>
    <cellStyle name="20% - Accent3 15 5" xfId="7234"/>
    <cellStyle name="20% - Accent3 15 5 2" xfId="26453"/>
    <cellStyle name="20% - Accent3 15 6" xfId="13667"/>
    <cellStyle name="20% - Accent3 15 6 2" xfId="32886"/>
    <cellStyle name="20% - Accent3 15 7" xfId="20059"/>
    <cellStyle name="20% - Accent3 16" xfId="1459"/>
    <cellStyle name="20% - Accent3 16 2" xfId="2724"/>
    <cellStyle name="20% - Accent3 16 2 2" xfId="5250"/>
    <cellStyle name="20% - Accent3 16 2 2 2" xfId="11646"/>
    <cellStyle name="20% - Accent3 16 2 2 2 2" xfId="30865"/>
    <cellStyle name="20% - Accent3 16 2 2 3" xfId="18079"/>
    <cellStyle name="20% - Accent3 16 2 2 3 2" xfId="37298"/>
    <cellStyle name="20% - Accent3 16 2 2 4" xfId="24471"/>
    <cellStyle name="20% - Accent3 16 2 3" xfId="9120"/>
    <cellStyle name="20% - Accent3 16 2 3 2" xfId="28339"/>
    <cellStyle name="20% - Accent3 16 2 4" xfId="15553"/>
    <cellStyle name="20% - Accent3 16 2 4 2" xfId="34772"/>
    <cellStyle name="20% - Accent3 16 2 5" xfId="21945"/>
    <cellStyle name="20% - Accent3 16 3" xfId="3986"/>
    <cellStyle name="20% - Accent3 16 3 2" xfId="10382"/>
    <cellStyle name="20% - Accent3 16 3 2 2" xfId="29601"/>
    <cellStyle name="20% - Accent3 16 3 3" xfId="16815"/>
    <cellStyle name="20% - Accent3 16 3 3 2" xfId="36034"/>
    <cellStyle name="20% - Accent3 16 3 4" xfId="23207"/>
    <cellStyle name="20% - Accent3 16 4" xfId="7856"/>
    <cellStyle name="20% - Accent3 16 4 2" xfId="27075"/>
    <cellStyle name="20% - Accent3 16 5" xfId="14289"/>
    <cellStyle name="20% - Accent3 16 5 2" xfId="33508"/>
    <cellStyle name="20% - Accent3 16 6" xfId="20681"/>
    <cellStyle name="20% - Accent3 17" xfId="1473"/>
    <cellStyle name="20% - Accent3 17 2" xfId="4000"/>
    <cellStyle name="20% - Accent3 17 2 2" xfId="10396"/>
    <cellStyle name="20% - Accent3 17 2 2 2" xfId="29615"/>
    <cellStyle name="20% - Accent3 17 2 3" xfId="16829"/>
    <cellStyle name="20% - Accent3 17 2 3 2" xfId="36048"/>
    <cellStyle name="20% - Accent3 17 2 4" xfId="23221"/>
    <cellStyle name="20% - Accent3 17 3" xfId="7870"/>
    <cellStyle name="20% - Accent3 17 3 2" xfId="27089"/>
    <cellStyle name="20% - Accent3 17 4" xfId="14303"/>
    <cellStyle name="20% - Accent3 17 4 2" xfId="33522"/>
    <cellStyle name="20% - Accent3 17 5" xfId="20695"/>
    <cellStyle name="20% - Accent3 18" xfId="2740"/>
    <cellStyle name="20% - Accent3 18 2" xfId="9136"/>
    <cellStyle name="20% - Accent3 18 2 2" xfId="28355"/>
    <cellStyle name="20% - Accent3 18 3" xfId="15569"/>
    <cellStyle name="20% - Accent3 18 3 2" xfId="34788"/>
    <cellStyle name="20% - Accent3 18 4" xfId="21961"/>
    <cellStyle name="20% - Accent3 19" xfId="5264"/>
    <cellStyle name="20% - Accent3 19 2" xfId="11660"/>
    <cellStyle name="20% - Accent3 19 2 2" xfId="30879"/>
    <cellStyle name="20% - Accent3 19 3" xfId="18093"/>
    <cellStyle name="20% - Accent3 19 3 2" xfId="37312"/>
    <cellStyle name="20% - Accent3 19 4" xfId="24485"/>
    <cellStyle name="20% - Accent3 2" xfId="194"/>
    <cellStyle name="20% - Accent3 2 10" xfId="19453"/>
    <cellStyle name="20% - Accent3 2 2" xfId="346"/>
    <cellStyle name="20% - Accent3 2 2 2" xfId="660"/>
    <cellStyle name="20% - Accent3 2 2 2 2" xfId="1284"/>
    <cellStyle name="20% - Accent3 2 2 2 2 2" xfId="2559"/>
    <cellStyle name="20% - Accent3 2 2 2 2 2 2" xfId="5085"/>
    <cellStyle name="20% - Accent3 2 2 2 2 2 2 2" xfId="11481"/>
    <cellStyle name="20% - Accent3 2 2 2 2 2 2 2 2" xfId="30700"/>
    <cellStyle name="20% - Accent3 2 2 2 2 2 2 3" xfId="17914"/>
    <cellStyle name="20% - Accent3 2 2 2 2 2 2 3 2" xfId="37133"/>
    <cellStyle name="20% - Accent3 2 2 2 2 2 2 4" xfId="24306"/>
    <cellStyle name="20% - Accent3 2 2 2 2 2 3" xfId="8955"/>
    <cellStyle name="20% - Accent3 2 2 2 2 2 3 2" xfId="28174"/>
    <cellStyle name="20% - Accent3 2 2 2 2 2 4" xfId="15388"/>
    <cellStyle name="20% - Accent3 2 2 2 2 2 4 2" xfId="34607"/>
    <cellStyle name="20% - Accent3 2 2 2 2 2 5" xfId="21780"/>
    <cellStyle name="20% - Accent3 2 2 2 2 3" xfId="3821"/>
    <cellStyle name="20% - Accent3 2 2 2 2 3 2" xfId="10217"/>
    <cellStyle name="20% - Accent3 2 2 2 2 3 2 2" xfId="29436"/>
    <cellStyle name="20% - Accent3 2 2 2 2 3 3" xfId="16650"/>
    <cellStyle name="20% - Accent3 2 2 2 2 3 3 2" xfId="35869"/>
    <cellStyle name="20% - Accent3 2 2 2 2 3 4" xfId="23042"/>
    <cellStyle name="20% - Accent3 2 2 2 2 4" xfId="6365"/>
    <cellStyle name="20% - Accent3 2 2 2 2 4 2" xfId="12762"/>
    <cellStyle name="20% - Accent3 2 2 2 2 4 2 2" xfId="31981"/>
    <cellStyle name="20% - Accent3 2 2 2 2 4 3" xfId="19195"/>
    <cellStyle name="20% - Accent3 2 2 2 2 4 3 2" xfId="38414"/>
    <cellStyle name="20% - Accent3 2 2 2 2 4 4" xfId="25587"/>
    <cellStyle name="20% - Accent3 2 2 2 2 5" xfId="7691"/>
    <cellStyle name="20% - Accent3 2 2 2 2 5 2" xfId="26910"/>
    <cellStyle name="20% - Accent3 2 2 2 2 6" xfId="14124"/>
    <cellStyle name="20% - Accent3 2 2 2 2 6 2" xfId="33343"/>
    <cellStyle name="20% - Accent3 2 2 2 2 7" xfId="20516"/>
    <cellStyle name="20% - Accent3 2 2 2 3" xfId="1935"/>
    <cellStyle name="20% - Accent3 2 2 2 3 2" xfId="4461"/>
    <cellStyle name="20% - Accent3 2 2 2 3 2 2" xfId="10857"/>
    <cellStyle name="20% - Accent3 2 2 2 3 2 2 2" xfId="30076"/>
    <cellStyle name="20% - Accent3 2 2 2 3 2 3" xfId="17290"/>
    <cellStyle name="20% - Accent3 2 2 2 3 2 3 2" xfId="36509"/>
    <cellStyle name="20% - Accent3 2 2 2 3 2 4" xfId="23682"/>
    <cellStyle name="20% - Accent3 2 2 2 3 3" xfId="8331"/>
    <cellStyle name="20% - Accent3 2 2 2 3 3 2" xfId="27550"/>
    <cellStyle name="20% - Accent3 2 2 2 3 4" xfId="14764"/>
    <cellStyle name="20% - Accent3 2 2 2 3 4 2" xfId="33983"/>
    <cellStyle name="20% - Accent3 2 2 2 3 5" xfId="21156"/>
    <cellStyle name="20% - Accent3 2 2 2 4" xfId="3197"/>
    <cellStyle name="20% - Accent3 2 2 2 4 2" xfId="9593"/>
    <cellStyle name="20% - Accent3 2 2 2 4 2 2" xfId="28812"/>
    <cellStyle name="20% - Accent3 2 2 2 4 3" xfId="16026"/>
    <cellStyle name="20% - Accent3 2 2 2 4 3 2" xfId="35245"/>
    <cellStyle name="20% - Accent3 2 2 2 4 4" xfId="22418"/>
    <cellStyle name="20% - Accent3 2 2 2 5" xfId="5741"/>
    <cellStyle name="20% - Accent3 2 2 2 5 2" xfId="12138"/>
    <cellStyle name="20% - Accent3 2 2 2 5 2 2" xfId="31357"/>
    <cellStyle name="20% - Accent3 2 2 2 5 3" xfId="18571"/>
    <cellStyle name="20% - Accent3 2 2 2 5 3 2" xfId="37790"/>
    <cellStyle name="20% - Accent3 2 2 2 5 4" xfId="24963"/>
    <cellStyle name="20% - Accent3 2 2 2 6" xfId="7067"/>
    <cellStyle name="20% - Accent3 2 2 2 6 2" xfId="26286"/>
    <cellStyle name="20% - Accent3 2 2 2 7" xfId="13500"/>
    <cellStyle name="20% - Accent3 2 2 2 7 2" xfId="32719"/>
    <cellStyle name="20% - Accent3 2 2 2 8" xfId="19892"/>
    <cellStyle name="20% - Accent3 2 2 3" xfId="985"/>
    <cellStyle name="20% - Accent3 2 2 3 2" xfId="2260"/>
    <cellStyle name="20% - Accent3 2 2 3 2 2" xfId="4786"/>
    <cellStyle name="20% - Accent3 2 2 3 2 2 2" xfId="11182"/>
    <cellStyle name="20% - Accent3 2 2 3 2 2 2 2" xfId="30401"/>
    <cellStyle name="20% - Accent3 2 2 3 2 2 3" xfId="17615"/>
    <cellStyle name="20% - Accent3 2 2 3 2 2 3 2" xfId="36834"/>
    <cellStyle name="20% - Accent3 2 2 3 2 2 4" xfId="24007"/>
    <cellStyle name="20% - Accent3 2 2 3 2 3" xfId="8656"/>
    <cellStyle name="20% - Accent3 2 2 3 2 3 2" xfId="27875"/>
    <cellStyle name="20% - Accent3 2 2 3 2 4" xfId="15089"/>
    <cellStyle name="20% - Accent3 2 2 3 2 4 2" xfId="34308"/>
    <cellStyle name="20% - Accent3 2 2 3 2 5" xfId="21481"/>
    <cellStyle name="20% - Accent3 2 2 3 3" xfId="3522"/>
    <cellStyle name="20% - Accent3 2 2 3 3 2" xfId="9918"/>
    <cellStyle name="20% - Accent3 2 2 3 3 2 2" xfId="29137"/>
    <cellStyle name="20% - Accent3 2 2 3 3 3" xfId="16351"/>
    <cellStyle name="20% - Accent3 2 2 3 3 3 2" xfId="35570"/>
    <cellStyle name="20% - Accent3 2 2 3 3 4" xfId="22743"/>
    <cellStyle name="20% - Accent3 2 2 3 4" xfId="6066"/>
    <cellStyle name="20% - Accent3 2 2 3 4 2" xfId="12463"/>
    <cellStyle name="20% - Accent3 2 2 3 4 2 2" xfId="31682"/>
    <cellStyle name="20% - Accent3 2 2 3 4 3" xfId="18896"/>
    <cellStyle name="20% - Accent3 2 2 3 4 3 2" xfId="38115"/>
    <cellStyle name="20% - Accent3 2 2 3 4 4" xfId="25288"/>
    <cellStyle name="20% - Accent3 2 2 3 5" xfId="7392"/>
    <cellStyle name="20% - Accent3 2 2 3 5 2" xfId="26611"/>
    <cellStyle name="20% - Accent3 2 2 3 6" xfId="13825"/>
    <cellStyle name="20% - Accent3 2 2 3 6 2" xfId="33044"/>
    <cellStyle name="20% - Accent3 2 2 3 7" xfId="20217"/>
    <cellStyle name="20% - Accent3 2 2 4" xfId="1636"/>
    <cellStyle name="20% - Accent3 2 2 4 2" xfId="4162"/>
    <cellStyle name="20% - Accent3 2 2 4 2 2" xfId="10558"/>
    <cellStyle name="20% - Accent3 2 2 4 2 2 2" xfId="29777"/>
    <cellStyle name="20% - Accent3 2 2 4 2 3" xfId="16991"/>
    <cellStyle name="20% - Accent3 2 2 4 2 3 2" xfId="36210"/>
    <cellStyle name="20% - Accent3 2 2 4 2 4" xfId="23383"/>
    <cellStyle name="20% - Accent3 2 2 4 3" xfId="8032"/>
    <cellStyle name="20% - Accent3 2 2 4 3 2" xfId="27251"/>
    <cellStyle name="20% - Accent3 2 2 4 4" xfId="14465"/>
    <cellStyle name="20% - Accent3 2 2 4 4 2" xfId="33684"/>
    <cellStyle name="20% - Accent3 2 2 4 5" xfId="20857"/>
    <cellStyle name="20% - Accent3 2 2 5" xfId="2898"/>
    <cellStyle name="20% - Accent3 2 2 5 2" xfId="9294"/>
    <cellStyle name="20% - Accent3 2 2 5 2 2" xfId="28513"/>
    <cellStyle name="20% - Accent3 2 2 5 3" xfId="15727"/>
    <cellStyle name="20% - Accent3 2 2 5 3 2" xfId="34946"/>
    <cellStyle name="20% - Accent3 2 2 5 4" xfId="22119"/>
    <cellStyle name="20% - Accent3 2 2 6" xfId="5442"/>
    <cellStyle name="20% - Accent3 2 2 6 2" xfId="11839"/>
    <cellStyle name="20% - Accent3 2 2 6 2 2" xfId="31058"/>
    <cellStyle name="20% - Accent3 2 2 6 3" xfId="18272"/>
    <cellStyle name="20% - Accent3 2 2 6 3 2" xfId="37491"/>
    <cellStyle name="20% - Accent3 2 2 6 4" xfId="24664"/>
    <cellStyle name="20% - Accent3 2 2 7" xfId="6768"/>
    <cellStyle name="20% - Accent3 2 2 7 2" xfId="25987"/>
    <cellStyle name="20% - Accent3 2 2 8" xfId="13201"/>
    <cellStyle name="20% - Accent3 2 2 8 2" xfId="32420"/>
    <cellStyle name="20% - Accent3 2 2 9" xfId="19593"/>
    <cellStyle name="20% - Accent3 2 3" xfId="520"/>
    <cellStyle name="20% - Accent3 2 3 2" xfId="1144"/>
    <cellStyle name="20% - Accent3 2 3 2 2" xfId="2419"/>
    <cellStyle name="20% - Accent3 2 3 2 2 2" xfId="4945"/>
    <cellStyle name="20% - Accent3 2 3 2 2 2 2" xfId="11341"/>
    <cellStyle name="20% - Accent3 2 3 2 2 2 2 2" xfId="30560"/>
    <cellStyle name="20% - Accent3 2 3 2 2 2 3" xfId="17774"/>
    <cellStyle name="20% - Accent3 2 3 2 2 2 3 2" xfId="36993"/>
    <cellStyle name="20% - Accent3 2 3 2 2 2 4" xfId="24166"/>
    <cellStyle name="20% - Accent3 2 3 2 2 3" xfId="8815"/>
    <cellStyle name="20% - Accent3 2 3 2 2 3 2" xfId="28034"/>
    <cellStyle name="20% - Accent3 2 3 2 2 4" xfId="15248"/>
    <cellStyle name="20% - Accent3 2 3 2 2 4 2" xfId="34467"/>
    <cellStyle name="20% - Accent3 2 3 2 2 5" xfId="21640"/>
    <cellStyle name="20% - Accent3 2 3 2 3" xfId="3681"/>
    <cellStyle name="20% - Accent3 2 3 2 3 2" xfId="10077"/>
    <cellStyle name="20% - Accent3 2 3 2 3 2 2" xfId="29296"/>
    <cellStyle name="20% - Accent3 2 3 2 3 3" xfId="16510"/>
    <cellStyle name="20% - Accent3 2 3 2 3 3 2" xfId="35729"/>
    <cellStyle name="20% - Accent3 2 3 2 3 4" xfId="22902"/>
    <cellStyle name="20% - Accent3 2 3 2 4" xfId="6225"/>
    <cellStyle name="20% - Accent3 2 3 2 4 2" xfId="12622"/>
    <cellStyle name="20% - Accent3 2 3 2 4 2 2" xfId="31841"/>
    <cellStyle name="20% - Accent3 2 3 2 4 3" xfId="19055"/>
    <cellStyle name="20% - Accent3 2 3 2 4 3 2" xfId="38274"/>
    <cellStyle name="20% - Accent3 2 3 2 4 4" xfId="25447"/>
    <cellStyle name="20% - Accent3 2 3 2 5" xfId="7551"/>
    <cellStyle name="20% - Accent3 2 3 2 5 2" xfId="26770"/>
    <cellStyle name="20% - Accent3 2 3 2 6" xfId="13984"/>
    <cellStyle name="20% - Accent3 2 3 2 6 2" xfId="33203"/>
    <cellStyle name="20% - Accent3 2 3 2 7" xfId="20376"/>
    <cellStyle name="20% - Accent3 2 3 3" xfId="1795"/>
    <cellStyle name="20% - Accent3 2 3 3 2" xfId="4321"/>
    <cellStyle name="20% - Accent3 2 3 3 2 2" xfId="10717"/>
    <cellStyle name="20% - Accent3 2 3 3 2 2 2" xfId="29936"/>
    <cellStyle name="20% - Accent3 2 3 3 2 3" xfId="17150"/>
    <cellStyle name="20% - Accent3 2 3 3 2 3 2" xfId="36369"/>
    <cellStyle name="20% - Accent3 2 3 3 2 4" xfId="23542"/>
    <cellStyle name="20% - Accent3 2 3 3 3" xfId="8191"/>
    <cellStyle name="20% - Accent3 2 3 3 3 2" xfId="27410"/>
    <cellStyle name="20% - Accent3 2 3 3 4" xfId="14624"/>
    <cellStyle name="20% - Accent3 2 3 3 4 2" xfId="33843"/>
    <cellStyle name="20% - Accent3 2 3 3 5" xfId="21016"/>
    <cellStyle name="20% - Accent3 2 3 4" xfId="3057"/>
    <cellStyle name="20% - Accent3 2 3 4 2" xfId="9453"/>
    <cellStyle name="20% - Accent3 2 3 4 2 2" xfId="28672"/>
    <cellStyle name="20% - Accent3 2 3 4 3" xfId="15886"/>
    <cellStyle name="20% - Accent3 2 3 4 3 2" xfId="35105"/>
    <cellStyle name="20% - Accent3 2 3 4 4" xfId="22278"/>
    <cellStyle name="20% - Accent3 2 3 5" xfId="5601"/>
    <cellStyle name="20% - Accent3 2 3 5 2" xfId="11998"/>
    <cellStyle name="20% - Accent3 2 3 5 2 2" xfId="31217"/>
    <cellStyle name="20% - Accent3 2 3 5 3" xfId="18431"/>
    <cellStyle name="20% - Accent3 2 3 5 3 2" xfId="37650"/>
    <cellStyle name="20% - Accent3 2 3 5 4" xfId="24823"/>
    <cellStyle name="20% - Accent3 2 3 6" xfId="6927"/>
    <cellStyle name="20% - Accent3 2 3 6 2" xfId="26146"/>
    <cellStyle name="20% - Accent3 2 3 7" xfId="13360"/>
    <cellStyle name="20% - Accent3 2 3 7 2" xfId="32579"/>
    <cellStyle name="20% - Accent3 2 3 8" xfId="19752"/>
    <cellStyle name="20% - Accent3 2 4" xfId="845"/>
    <cellStyle name="20% - Accent3 2 4 2" xfId="2120"/>
    <cellStyle name="20% - Accent3 2 4 2 2" xfId="4646"/>
    <cellStyle name="20% - Accent3 2 4 2 2 2" xfId="11042"/>
    <cellStyle name="20% - Accent3 2 4 2 2 2 2" xfId="30261"/>
    <cellStyle name="20% - Accent3 2 4 2 2 3" xfId="17475"/>
    <cellStyle name="20% - Accent3 2 4 2 2 3 2" xfId="36694"/>
    <cellStyle name="20% - Accent3 2 4 2 2 4" xfId="23867"/>
    <cellStyle name="20% - Accent3 2 4 2 3" xfId="8516"/>
    <cellStyle name="20% - Accent3 2 4 2 3 2" xfId="27735"/>
    <cellStyle name="20% - Accent3 2 4 2 4" xfId="14949"/>
    <cellStyle name="20% - Accent3 2 4 2 4 2" xfId="34168"/>
    <cellStyle name="20% - Accent3 2 4 2 5" xfId="21341"/>
    <cellStyle name="20% - Accent3 2 4 3" xfId="3382"/>
    <cellStyle name="20% - Accent3 2 4 3 2" xfId="9778"/>
    <cellStyle name="20% - Accent3 2 4 3 2 2" xfId="28997"/>
    <cellStyle name="20% - Accent3 2 4 3 3" xfId="16211"/>
    <cellStyle name="20% - Accent3 2 4 3 3 2" xfId="35430"/>
    <cellStyle name="20% - Accent3 2 4 3 4" xfId="22603"/>
    <cellStyle name="20% - Accent3 2 4 4" xfId="5926"/>
    <cellStyle name="20% - Accent3 2 4 4 2" xfId="12323"/>
    <cellStyle name="20% - Accent3 2 4 4 2 2" xfId="31542"/>
    <cellStyle name="20% - Accent3 2 4 4 3" xfId="18756"/>
    <cellStyle name="20% - Accent3 2 4 4 3 2" xfId="37975"/>
    <cellStyle name="20% - Accent3 2 4 4 4" xfId="25148"/>
    <cellStyle name="20% - Accent3 2 4 5" xfId="7252"/>
    <cellStyle name="20% - Accent3 2 4 5 2" xfId="26471"/>
    <cellStyle name="20% - Accent3 2 4 6" xfId="13685"/>
    <cellStyle name="20% - Accent3 2 4 6 2" xfId="32904"/>
    <cellStyle name="20% - Accent3 2 4 7" xfId="20077"/>
    <cellStyle name="20% - Accent3 2 5" xfId="1496"/>
    <cellStyle name="20% - Accent3 2 5 2" xfId="4022"/>
    <cellStyle name="20% - Accent3 2 5 2 2" xfId="10418"/>
    <cellStyle name="20% - Accent3 2 5 2 2 2" xfId="29637"/>
    <cellStyle name="20% - Accent3 2 5 2 3" xfId="16851"/>
    <cellStyle name="20% - Accent3 2 5 2 3 2" xfId="36070"/>
    <cellStyle name="20% - Accent3 2 5 2 4" xfId="23243"/>
    <cellStyle name="20% - Accent3 2 5 3" xfId="7892"/>
    <cellStyle name="20% - Accent3 2 5 3 2" xfId="27111"/>
    <cellStyle name="20% - Accent3 2 5 4" xfId="14325"/>
    <cellStyle name="20% - Accent3 2 5 4 2" xfId="33544"/>
    <cellStyle name="20% - Accent3 2 5 5" xfId="20717"/>
    <cellStyle name="20% - Accent3 2 6" xfId="2758"/>
    <cellStyle name="20% - Accent3 2 6 2" xfId="9154"/>
    <cellStyle name="20% - Accent3 2 6 2 2" xfId="28373"/>
    <cellStyle name="20% - Accent3 2 6 3" xfId="15587"/>
    <cellStyle name="20% - Accent3 2 6 3 2" xfId="34806"/>
    <cellStyle name="20% - Accent3 2 6 4" xfId="21979"/>
    <cellStyle name="20% - Accent3 2 7" xfId="5302"/>
    <cellStyle name="20% - Accent3 2 7 2" xfId="11698"/>
    <cellStyle name="20% - Accent3 2 7 2 2" xfId="30917"/>
    <cellStyle name="20% - Accent3 2 7 3" xfId="18131"/>
    <cellStyle name="20% - Accent3 2 7 3 2" xfId="37350"/>
    <cellStyle name="20% - Accent3 2 7 4" xfId="24523"/>
    <cellStyle name="20% - Accent3 2 8" xfId="6628"/>
    <cellStyle name="20% - Accent3 2 8 2" xfId="25847"/>
    <cellStyle name="20% - Accent3 2 9" xfId="13061"/>
    <cellStyle name="20% - Accent3 2 9 2" xfId="32280"/>
    <cellStyle name="20% - Accent3 20" xfId="5278"/>
    <cellStyle name="20% - Accent3 20 2" xfId="11674"/>
    <cellStyle name="20% - Accent3 20 2 2" xfId="30893"/>
    <cellStyle name="20% - Accent3 20 3" xfId="18107"/>
    <cellStyle name="20% - Accent3 20 3 2" xfId="37326"/>
    <cellStyle name="20% - Accent3 20 4" xfId="24499"/>
    <cellStyle name="20% - Accent3 21" xfId="6531"/>
    <cellStyle name="20% - Accent3 21 2" xfId="12928"/>
    <cellStyle name="20% - Accent3 21 2 2" xfId="32147"/>
    <cellStyle name="20% - Accent3 21 3" xfId="19361"/>
    <cellStyle name="20% - Accent3 21 3 2" xfId="38580"/>
    <cellStyle name="20% - Accent3 21 4" xfId="25753"/>
    <cellStyle name="20% - Accent3 22" xfId="6545"/>
    <cellStyle name="20% - Accent3 22 2" xfId="12942"/>
    <cellStyle name="20% - Accent3 22 2 2" xfId="32161"/>
    <cellStyle name="20% - Accent3 22 3" xfId="19375"/>
    <cellStyle name="20% - Accent3 22 3 2" xfId="38594"/>
    <cellStyle name="20% - Accent3 22 4" xfId="25767"/>
    <cellStyle name="20% - Accent3 23" xfId="6560"/>
    <cellStyle name="20% - Accent3 23 2" xfId="12957"/>
    <cellStyle name="20% - Accent3 23 2 2" xfId="32176"/>
    <cellStyle name="20% - Accent3 23 3" xfId="19390"/>
    <cellStyle name="20% - Accent3 23 3 2" xfId="38609"/>
    <cellStyle name="20% - Accent3 23 4" xfId="25782"/>
    <cellStyle name="20% - Accent3 24" xfId="6574"/>
    <cellStyle name="20% - Accent3 24 2" xfId="12971"/>
    <cellStyle name="20% - Accent3 24 2 2" xfId="32190"/>
    <cellStyle name="20% - Accent3 24 3" xfId="19404"/>
    <cellStyle name="20% - Accent3 24 3 2" xfId="38623"/>
    <cellStyle name="20% - Accent3 24 4" xfId="25796"/>
    <cellStyle name="20% - Accent3 25" xfId="6588"/>
    <cellStyle name="20% - Accent3 25 2" xfId="12985"/>
    <cellStyle name="20% - Accent3 25 2 2" xfId="32204"/>
    <cellStyle name="20% - Accent3 25 3" xfId="25810"/>
    <cellStyle name="20% - Accent3 26" xfId="6602"/>
    <cellStyle name="20% - Accent3 26 2" xfId="25824"/>
    <cellStyle name="20% - Accent3 27" xfId="12999"/>
    <cellStyle name="20% - Accent3 27 2" xfId="32218"/>
    <cellStyle name="20% - Accent3 28" xfId="13013"/>
    <cellStyle name="20% - Accent3 28 2" xfId="32232"/>
    <cellStyle name="20% - Accent3 29" xfId="13027"/>
    <cellStyle name="20% - Accent3 29 2" xfId="32246"/>
    <cellStyle name="20% - Accent3 3" xfId="213"/>
    <cellStyle name="20% - Accent3 3 10" xfId="19467"/>
    <cellStyle name="20% - Accent3 3 2" xfId="360"/>
    <cellStyle name="20% - Accent3 3 2 2" xfId="674"/>
    <cellStyle name="20% - Accent3 3 2 2 2" xfId="1298"/>
    <cellStyle name="20% - Accent3 3 2 2 2 2" xfId="2573"/>
    <cellStyle name="20% - Accent3 3 2 2 2 2 2" xfId="5099"/>
    <cellStyle name="20% - Accent3 3 2 2 2 2 2 2" xfId="11495"/>
    <cellStyle name="20% - Accent3 3 2 2 2 2 2 2 2" xfId="30714"/>
    <cellStyle name="20% - Accent3 3 2 2 2 2 2 3" xfId="17928"/>
    <cellStyle name="20% - Accent3 3 2 2 2 2 2 3 2" xfId="37147"/>
    <cellStyle name="20% - Accent3 3 2 2 2 2 2 4" xfId="24320"/>
    <cellStyle name="20% - Accent3 3 2 2 2 2 3" xfId="8969"/>
    <cellStyle name="20% - Accent3 3 2 2 2 2 3 2" xfId="28188"/>
    <cellStyle name="20% - Accent3 3 2 2 2 2 4" xfId="15402"/>
    <cellStyle name="20% - Accent3 3 2 2 2 2 4 2" xfId="34621"/>
    <cellStyle name="20% - Accent3 3 2 2 2 2 5" xfId="21794"/>
    <cellStyle name="20% - Accent3 3 2 2 2 3" xfId="3835"/>
    <cellStyle name="20% - Accent3 3 2 2 2 3 2" xfId="10231"/>
    <cellStyle name="20% - Accent3 3 2 2 2 3 2 2" xfId="29450"/>
    <cellStyle name="20% - Accent3 3 2 2 2 3 3" xfId="16664"/>
    <cellStyle name="20% - Accent3 3 2 2 2 3 3 2" xfId="35883"/>
    <cellStyle name="20% - Accent3 3 2 2 2 3 4" xfId="23056"/>
    <cellStyle name="20% - Accent3 3 2 2 2 4" xfId="6379"/>
    <cellStyle name="20% - Accent3 3 2 2 2 4 2" xfId="12776"/>
    <cellStyle name="20% - Accent3 3 2 2 2 4 2 2" xfId="31995"/>
    <cellStyle name="20% - Accent3 3 2 2 2 4 3" xfId="19209"/>
    <cellStyle name="20% - Accent3 3 2 2 2 4 3 2" xfId="38428"/>
    <cellStyle name="20% - Accent3 3 2 2 2 4 4" xfId="25601"/>
    <cellStyle name="20% - Accent3 3 2 2 2 5" xfId="7705"/>
    <cellStyle name="20% - Accent3 3 2 2 2 5 2" xfId="26924"/>
    <cellStyle name="20% - Accent3 3 2 2 2 6" xfId="14138"/>
    <cellStyle name="20% - Accent3 3 2 2 2 6 2" xfId="33357"/>
    <cellStyle name="20% - Accent3 3 2 2 2 7" xfId="20530"/>
    <cellStyle name="20% - Accent3 3 2 2 3" xfId="1949"/>
    <cellStyle name="20% - Accent3 3 2 2 3 2" xfId="4475"/>
    <cellStyle name="20% - Accent3 3 2 2 3 2 2" xfId="10871"/>
    <cellStyle name="20% - Accent3 3 2 2 3 2 2 2" xfId="30090"/>
    <cellStyle name="20% - Accent3 3 2 2 3 2 3" xfId="17304"/>
    <cellStyle name="20% - Accent3 3 2 2 3 2 3 2" xfId="36523"/>
    <cellStyle name="20% - Accent3 3 2 2 3 2 4" xfId="23696"/>
    <cellStyle name="20% - Accent3 3 2 2 3 3" xfId="8345"/>
    <cellStyle name="20% - Accent3 3 2 2 3 3 2" xfId="27564"/>
    <cellStyle name="20% - Accent3 3 2 2 3 4" xfId="14778"/>
    <cellStyle name="20% - Accent3 3 2 2 3 4 2" xfId="33997"/>
    <cellStyle name="20% - Accent3 3 2 2 3 5" xfId="21170"/>
    <cellStyle name="20% - Accent3 3 2 2 4" xfId="3211"/>
    <cellStyle name="20% - Accent3 3 2 2 4 2" xfId="9607"/>
    <cellStyle name="20% - Accent3 3 2 2 4 2 2" xfId="28826"/>
    <cellStyle name="20% - Accent3 3 2 2 4 3" xfId="16040"/>
    <cellStyle name="20% - Accent3 3 2 2 4 3 2" xfId="35259"/>
    <cellStyle name="20% - Accent3 3 2 2 4 4" xfId="22432"/>
    <cellStyle name="20% - Accent3 3 2 2 5" xfId="5755"/>
    <cellStyle name="20% - Accent3 3 2 2 5 2" xfId="12152"/>
    <cellStyle name="20% - Accent3 3 2 2 5 2 2" xfId="31371"/>
    <cellStyle name="20% - Accent3 3 2 2 5 3" xfId="18585"/>
    <cellStyle name="20% - Accent3 3 2 2 5 3 2" xfId="37804"/>
    <cellStyle name="20% - Accent3 3 2 2 5 4" xfId="24977"/>
    <cellStyle name="20% - Accent3 3 2 2 6" xfId="7081"/>
    <cellStyle name="20% - Accent3 3 2 2 6 2" xfId="26300"/>
    <cellStyle name="20% - Accent3 3 2 2 7" xfId="13514"/>
    <cellStyle name="20% - Accent3 3 2 2 7 2" xfId="32733"/>
    <cellStyle name="20% - Accent3 3 2 2 8" xfId="19906"/>
    <cellStyle name="20% - Accent3 3 2 3" xfId="999"/>
    <cellStyle name="20% - Accent3 3 2 3 2" xfId="2274"/>
    <cellStyle name="20% - Accent3 3 2 3 2 2" xfId="4800"/>
    <cellStyle name="20% - Accent3 3 2 3 2 2 2" xfId="11196"/>
    <cellStyle name="20% - Accent3 3 2 3 2 2 2 2" xfId="30415"/>
    <cellStyle name="20% - Accent3 3 2 3 2 2 3" xfId="17629"/>
    <cellStyle name="20% - Accent3 3 2 3 2 2 3 2" xfId="36848"/>
    <cellStyle name="20% - Accent3 3 2 3 2 2 4" xfId="24021"/>
    <cellStyle name="20% - Accent3 3 2 3 2 3" xfId="8670"/>
    <cellStyle name="20% - Accent3 3 2 3 2 3 2" xfId="27889"/>
    <cellStyle name="20% - Accent3 3 2 3 2 4" xfId="15103"/>
    <cellStyle name="20% - Accent3 3 2 3 2 4 2" xfId="34322"/>
    <cellStyle name="20% - Accent3 3 2 3 2 5" xfId="21495"/>
    <cellStyle name="20% - Accent3 3 2 3 3" xfId="3536"/>
    <cellStyle name="20% - Accent3 3 2 3 3 2" xfId="9932"/>
    <cellStyle name="20% - Accent3 3 2 3 3 2 2" xfId="29151"/>
    <cellStyle name="20% - Accent3 3 2 3 3 3" xfId="16365"/>
    <cellStyle name="20% - Accent3 3 2 3 3 3 2" xfId="35584"/>
    <cellStyle name="20% - Accent3 3 2 3 3 4" xfId="22757"/>
    <cellStyle name="20% - Accent3 3 2 3 4" xfId="6080"/>
    <cellStyle name="20% - Accent3 3 2 3 4 2" xfId="12477"/>
    <cellStyle name="20% - Accent3 3 2 3 4 2 2" xfId="31696"/>
    <cellStyle name="20% - Accent3 3 2 3 4 3" xfId="18910"/>
    <cellStyle name="20% - Accent3 3 2 3 4 3 2" xfId="38129"/>
    <cellStyle name="20% - Accent3 3 2 3 4 4" xfId="25302"/>
    <cellStyle name="20% - Accent3 3 2 3 5" xfId="7406"/>
    <cellStyle name="20% - Accent3 3 2 3 5 2" xfId="26625"/>
    <cellStyle name="20% - Accent3 3 2 3 6" xfId="13839"/>
    <cellStyle name="20% - Accent3 3 2 3 6 2" xfId="33058"/>
    <cellStyle name="20% - Accent3 3 2 3 7" xfId="20231"/>
    <cellStyle name="20% - Accent3 3 2 4" xfId="1650"/>
    <cellStyle name="20% - Accent3 3 2 4 2" xfId="4176"/>
    <cellStyle name="20% - Accent3 3 2 4 2 2" xfId="10572"/>
    <cellStyle name="20% - Accent3 3 2 4 2 2 2" xfId="29791"/>
    <cellStyle name="20% - Accent3 3 2 4 2 3" xfId="17005"/>
    <cellStyle name="20% - Accent3 3 2 4 2 3 2" xfId="36224"/>
    <cellStyle name="20% - Accent3 3 2 4 2 4" xfId="23397"/>
    <cellStyle name="20% - Accent3 3 2 4 3" xfId="8046"/>
    <cellStyle name="20% - Accent3 3 2 4 3 2" xfId="27265"/>
    <cellStyle name="20% - Accent3 3 2 4 4" xfId="14479"/>
    <cellStyle name="20% - Accent3 3 2 4 4 2" xfId="33698"/>
    <cellStyle name="20% - Accent3 3 2 4 5" xfId="20871"/>
    <cellStyle name="20% - Accent3 3 2 5" xfId="2912"/>
    <cellStyle name="20% - Accent3 3 2 5 2" xfId="9308"/>
    <cellStyle name="20% - Accent3 3 2 5 2 2" xfId="28527"/>
    <cellStyle name="20% - Accent3 3 2 5 3" xfId="15741"/>
    <cellStyle name="20% - Accent3 3 2 5 3 2" xfId="34960"/>
    <cellStyle name="20% - Accent3 3 2 5 4" xfId="22133"/>
    <cellStyle name="20% - Accent3 3 2 6" xfId="5456"/>
    <cellStyle name="20% - Accent3 3 2 6 2" xfId="11853"/>
    <cellStyle name="20% - Accent3 3 2 6 2 2" xfId="31072"/>
    <cellStyle name="20% - Accent3 3 2 6 3" xfId="18286"/>
    <cellStyle name="20% - Accent3 3 2 6 3 2" xfId="37505"/>
    <cellStyle name="20% - Accent3 3 2 6 4" xfId="24678"/>
    <cellStyle name="20% - Accent3 3 2 7" xfId="6782"/>
    <cellStyle name="20% - Accent3 3 2 7 2" xfId="26001"/>
    <cellStyle name="20% - Accent3 3 2 8" xfId="13215"/>
    <cellStyle name="20% - Accent3 3 2 8 2" xfId="32434"/>
    <cellStyle name="20% - Accent3 3 2 9" xfId="19607"/>
    <cellStyle name="20% - Accent3 3 3" xfId="534"/>
    <cellStyle name="20% - Accent3 3 3 2" xfId="1158"/>
    <cellStyle name="20% - Accent3 3 3 2 2" xfId="2433"/>
    <cellStyle name="20% - Accent3 3 3 2 2 2" xfId="4959"/>
    <cellStyle name="20% - Accent3 3 3 2 2 2 2" xfId="11355"/>
    <cellStyle name="20% - Accent3 3 3 2 2 2 2 2" xfId="30574"/>
    <cellStyle name="20% - Accent3 3 3 2 2 2 3" xfId="17788"/>
    <cellStyle name="20% - Accent3 3 3 2 2 2 3 2" xfId="37007"/>
    <cellStyle name="20% - Accent3 3 3 2 2 2 4" xfId="24180"/>
    <cellStyle name="20% - Accent3 3 3 2 2 3" xfId="8829"/>
    <cellStyle name="20% - Accent3 3 3 2 2 3 2" xfId="28048"/>
    <cellStyle name="20% - Accent3 3 3 2 2 4" xfId="15262"/>
    <cellStyle name="20% - Accent3 3 3 2 2 4 2" xfId="34481"/>
    <cellStyle name="20% - Accent3 3 3 2 2 5" xfId="21654"/>
    <cellStyle name="20% - Accent3 3 3 2 3" xfId="3695"/>
    <cellStyle name="20% - Accent3 3 3 2 3 2" xfId="10091"/>
    <cellStyle name="20% - Accent3 3 3 2 3 2 2" xfId="29310"/>
    <cellStyle name="20% - Accent3 3 3 2 3 3" xfId="16524"/>
    <cellStyle name="20% - Accent3 3 3 2 3 3 2" xfId="35743"/>
    <cellStyle name="20% - Accent3 3 3 2 3 4" xfId="22916"/>
    <cellStyle name="20% - Accent3 3 3 2 4" xfId="6239"/>
    <cellStyle name="20% - Accent3 3 3 2 4 2" xfId="12636"/>
    <cellStyle name="20% - Accent3 3 3 2 4 2 2" xfId="31855"/>
    <cellStyle name="20% - Accent3 3 3 2 4 3" xfId="19069"/>
    <cellStyle name="20% - Accent3 3 3 2 4 3 2" xfId="38288"/>
    <cellStyle name="20% - Accent3 3 3 2 4 4" xfId="25461"/>
    <cellStyle name="20% - Accent3 3 3 2 5" xfId="7565"/>
    <cellStyle name="20% - Accent3 3 3 2 5 2" xfId="26784"/>
    <cellStyle name="20% - Accent3 3 3 2 6" xfId="13998"/>
    <cellStyle name="20% - Accent3 3 3 2 6 2" xfId="33217"/>
    <cellStyle name="20% - Accent3 3 3 2 7" xfId="20390"/>
    <cellStyle name="20% - Accent3 3 3 3" xfId="1809"/>
    <cellStyle name="20% - Accent3 3 3 3 2" xfId="4335"/>
    <cellStyle name="20% - Accent3 3 3 3 2 2" xfId="10731"/>
    <cellStyle name="20% - Accent3 3 3 3 2 2 2" xfId="29950"/>
    <cellStyle name="20% - Accent3 3 3 3 2 3" xfId="17164"/>
    <cellStyle name="20% - Accent3 3 3 3 2 3 2" xfId="36383"/>
    <cellStyle name="20% - Accent3 3 3 3 2 4" xfId="23556"/>
    <cellStyle name="20% - Accent3 3 3 3 3" xfId="8205"/>
    <cellStyle name="20% - Accent3 3 3 3 3 2" xfId="27424"/>
    <cellStyle name="20% - Accent3 3 3 3 4" xfId="14638"/>
    <cellStyle name="20% - Accent3 3 3 3 4 2" xfId="33857"/>
    <cellStyle name="20% - Accent3 3 3 3 5" xfId="21030"/>
    <cellStyle name="20% - Accent3 3 3 4" xfId="3071"/>
    <cellStyle name="20% - Accent3 3 3 4 2" xfId="9467"/>
    <cellStyle name="20% - Accent3 3 3 4 2 2" xfId="28686"/>
    <cellStyle name="20% - Accent3 3 3 4 3" xfId="15900"/>
    <cellStyle name="20% - Accent3 3 3 4 3 2" xfId="35119"/>
    <cellStyle name="20% - Accent3 3 3 4 4" xfId="22292"/>
    <cellStyle name="20% - Accent3 3 3 5" xfId="5615"/>
    <cellStyle name="20% - Accent3 3 3 5 2" xfId="12012"/>
    <cellStyle name="20% - Accent3 3 3 5 2 2" xfId="31231"/>
    <cellStyle name="20% - Accent3 3 3 5 3" xfId="18445"/>
    <cellStyle name="20% - Accent3 3 3 5 3 2" xfId="37664"/>
    <cellStyle name="20% - Accent3 3 3 5 4" xfId="24837"/>
    <cellStyle name="20% - Accent3 3 3 6" xfId="6941"/>
    <cellStyle name="20% - Accent3 3 3 6 2" xfId="26160"/>
    <cellStyle name="20% - Accent3 3 3 7" xfId="13374"/>
    <cellStyle name="20% - Accent3 3 3 7 2" xfId="32593"/>
    <cellStyle name="20% - Accent3 3 3 8" xfId="19766"/>
    <cellStyle name="20% - Accent3 3 4" xfId="859"/>
    <cellStyle name="20% - Accent3 3 4 2" xfId="2134"/>
    <cellStyle name="20% - Accent3 3 4 2 2" xfId="4660"/>
    <cellStyle name="20% - Accent3 3 4 2 2 2" xfId="11056"/>
    <cellStyle name="20% - Accent3 3 4 2 2 2 2" xfId="30275"/>
    <cellStyle name="20% - Accent3 3 4 2 2 3" xfId="17489"/>
    <cellStyle name="20% - Accent3 3 4 2 2 3 2" xfId="36708"/>
    <cellStyle name="20% - Accent3 3 4 2 2 4" xfId="23881"/>
    <cellStyle name="20% - Accent3 3 4 2 3" xfId="8530"/>
    <cellStyle name="20% - Accent3 3 4 2 3 2" xfId="27749"/>
    <cellStyle name="20% - Accent3 3 4 2 4" xfId="14963"/>
    <cellStyle name="20% - Accent3 3 4 2 4 2" xfId="34182"/>
    <cellStyle name="20% - Accent3 3 4 2 5" xfId="21355"/>
    <cellStyle name="20% - Accent3 3 4 3" xfId="3396"/>
    <cellStyle name="20% - Accent3 3 4 3 2" xfId="9792"/>
    <cellStyle name="20% - Accent3 3 4 3 2 2" xfId="29011"/>
    <cellStyle name="20% - Accent3 3 4 3 3" xfId="16225"/>
    <cellStyle name="20% - Accent3 3 4 3 3 2" xfId="35444"/>
    <cellStyle name="20% - Accent3 3 4 3 4" xfId="22617"/>
    <cellStyle name="20% - Accent3 3 4 4" xfId="5940"/>
    <cellStyle name="20% - Accent3 3 4 4 2" xfId="12337"/>
    <cellStyle name="20% - Accent3 3 4 4 2 2" xfId="31556"/>
    <cellStyle name="20% - Accent3 3 4 4 3" xfId="18770"/>
    <cellStyle name="20% - Accent3 3 4 4 3 2" xfId="37989"/>
    <cellStyle name="20% - Accent3 3 4 4 4" xfId="25162"/>
    <cellStyle name="20% - Accent3 3 4 5" xfId="7266"/>
    <cellStyle name="20% - Accent3 3 4 5 2" xfId="26485"/>
    <cellStyle name="20% - Accent3 3 4 6" xfId="13699"/>
    <cellStyle name="20% - Accent3 3 4 6 2" xfId="32918"/>
    <cellStyle name="20% - Accent3 3 4 7" xfId="20091"/>
    <cellStyle name="20% - Accent3 3 5" xfId="1510"/>
    <cellStyle name="20% - Accent3 3 5 2" xfId="4036"/>
    <cellStyle name="20% - Accent3 3 5 2 2" xfId="10432"/>
    <cellStyle name="20% - Accent3 3 5 2 2 2" xfId="29651"/>
    <cellStyle name="20% - Accent3 3 5 2 3" xfId="16865"/>
    <cellStyle name="20% - Accent3 3 5 2 3 2" xfId="36084"/>
    <cellStyle name="20% - Accent3 3 5 2 4" xfId="23257"/>
    <cellStyle name="20% - Accent3 3 5 3" xfId="7906"/>
    <cellStyle name="20% - Accent3 3 5 3 2" xfId="27125"/>
    <cellStyle name="20% - Accent3 3 5 4" xfId="14339"/>
    <cellStyle name="20% - Accent3 3 5 4 2" xfId="33558"/>
    <cellStyle name="20% - Accent3 3 5 5" xfId="20731"/>
    <cellStyle name="20% - Accent3 3 6" xfId="2772"/>
    <cellStyle name="20% - Accent3 3 6 2" xfId="9168"/>
    <cellStyle name="20% - Accent3 3 6 2 2" xfId="28387"/>
    <cellStyle name="20% - Accent3 3 6 3" xfId="15601"/>
    <cellStyle name="20% - Accent3 3 6 3 2" xfId="34820"/>
    <cellStyle name="20% - Accent3 3 6 4" xfId="21993"/>
    <cellStyle name="20% - Accent3 3 7" xfId="5316"/>
    <cellStyle name="20% - Accent3 3 7 2" xfId="11712"/>
    <cellStyle name="20% - Accent3 3 7 2 2" xfId="30931"/>
    <cellStyle name="20% - Accent3 3 7 3" xfId="18145"/>
    <cellStyle name="20% - Accent3 3 7 3 2" xfId="37364"/>
    <cellStyle name="20% - Accent3 3 7 4" xfId="24537"/>
    <cellStyle name="20% - Accent3 3 8" xfId="6642"/>
    <cellStyle name="20% - Accent3 3 8 2" xfId="25861"/>
    <cellStyle name="20% - Accent3 3 9" xfId="13075"/>
    <cellStyle name="20% - Accent3 3 9 2" xfId="32294"/>
    <cellStyle name="20% - Accent3 30" xfId="13043"/>
    <cellStyle name="20% - Accent3 30 2" xfId="32262"/>
    <cellStyle name="20% - Accent3 31" xfId="19419"/>
    <cellStyle name="20% - Accent3 31 2" xfId="38638"/>
    <cellStyle name="20% - Accent3 32" xfId="38652"/>
    <cellStyle name="20% - Accent3 33" xfId="38666"/>
    <cellStyle name="20% - Accent3 34" xfId="19435"/>
    <cellStyle name="20% - Accent3 35" xfId="38680"/>
    <cellStyle name="20% - Accent3 36" xfId="38694"/>
    <cellStyle name="20% - Accent3 37" xfId="38710"/>
    <cellStyle name="20% - Accent3 38" xfId="38724"/>
    <cellStyle name="20% - Accent3 39" xfId="164"/>
    <cellStyle name="20% - Accent3 4" xfId="227"/>
    <cellStyle name="20% - Accent3 4 10" xfId="19481"/>
    <cellStyle name="20% - Accent3 4 2" xfId="385"/>
    <cellStyle name="20% - Accent3 4 2 2" xfId="689"/>
    <cellStyle name="20% - Accent3 4 2 2 2" xfId="1313"/>
    <cellStyle name="20% - Accent3 4 2 2 2 2" xfId="2588"/>
    <cellStyle name="20% - Accent3 4 2 2 2 2 2" xfId="5114"/>
    <cellStyle name="20% - Accent3 4 2 2 2 2 2 2" xfId="11510"/>
    <cellStyle name="20% - Accent3 4 2 2 2 2 2 2 2" xfId="30729"/>
    <cellStyle name="20% - Accent3 4 2 2 2 2 2 3" xfId="17943"/>
    <cellStyle name="20% - Accent3 4 2 2 2 2 2 3 2" xfId="37162"/>
    <cellStyle name="20% - Accent3 4 2 2 2 2 2 4" xfId="24335"/>
    <cellStyle name="20% - Accent3 4 2 2 2 2 3" xfId="8984"/>
    <cellStyle name="20% - Accent3 4 2 2 2 2 3 2" xfId="28203"/>
    <cellStyle name="20% - Accent3 4 2 2 2 2 4" xfId="15417"/>
    <cellStyle name="20% - Accent3 4 2 2 2 2 4 2" xfId="34636"/>
    <cellStyle name="20% - Accent3 4 2 2 2 2 5" xfId="21809"/>
    <cellStyle name="20% - Accent3 4 2 2 2 3" xfId="3850"/>
    <cellStyle name="20% - Accent3 4 2 2 2 3 2" xfId="10246"/>
    <cellStyle name="20% - Accent3 4 2 2 2 3 2 2" xfId="29465"/>
    <cellStyle name="20% - Accent3 4 2 2 2 3 3" xfId="16679"/>
    <cellStyle name="20% - Accent3 4 2 2 2 3 3 2" xfId="35898"/>
    <cellStyle name="20% - Accent3 4 2 2 2 3 4" xfId="23071"/>
    <cellStyle name="20% - Accent3 4 2 2 2 4" xfId="6394"/>
    <cellStyle name="20% - Accent3 4 2 2 2 4 2" xfId="12791"/>
    <cellStyle name="20% - Accent3 4 2 2 2 4 2 2" xfId="32010"/>
    <cellStyle name="20% - Accent3 4 2 2 2 4 3" xfId="19224"/>
    <cellStyle name="20% - Accent3 4 2 2 2 4 3 2" xfId="38443"/>
    <cellStyle name="20% - Accent3 4 2 2 2 4 4" xfId="25616"/>
    <cellStyle name="20% - Accent3 4 2 2 2 5" xfId="7720"/>
    <cellStyle name="20% - Accent3 4 2 2 2 5 2" xfId="26939"/>
    <cellStyle name="20% - Accent3 4 2 2 2 6" xfId="14153"/>
    <cellStyle name="20% - Accent3 4 2 2 2 6 2" xfId="33372"/>
    <cellStyle name="20% - Accent3 4 2 2 2 7" xfId="20545"/>
    <cellStyle name="20% - Accent3 4 2 2 3" xfId="1964"/>
    <cellStyle name="20% - Accent3 4 2 2 3 2" xfId="4490"/>
    <cellStyle name="20% - Accent3 4 2 2 3 2 2" xfId="10886"/>
    <cellStyle name="20% - Accent3 4 2 2 3 2 2 2" xfId="30105"/>
    <cellStyle name="20% - Accent3 4 2 2 3 2 3" xfId="17319"/>
    <cellStyle name="20% - Accent3 4 2 2 3 2 3 2" xfId="36538"/>
    <cellStyle name="20% - Accent3 4 2 2 3 2 4" xfId="23711"/>
    <cellStyle name="20% - Accent3 4 2 2 3 3" xfId="8360"/>
    <cellStyle name="20% - Accent3 4 2 2 3 3 2" xfId="27579"/>
    <cellStyle name="20% - Accent3 4 2 2 3 4" xfId="14793"/>
    <cellStyle name="20% - Accent3 4 2 2 3 4 2" xfId="34012"/>
    <cellStyle name="20% - Accent3 4 2 2 3 5" xfId="21185"/>
    <cellStyle name="20% - Accent3 4 2 2 4" xfId="3226"/>
    <cellStyle name="20% - Accent3 4 2 2 4 2" xfId="9622"/>
    <cellStyle name="20% - Accent3 4 2 2 4 2 2" xfId="28841"/>
    <cellStyle name="20% - Accent3 4 2 2 4 3" xfId="16055"/>
    <cellStyle name="20% - Accent3 4 2 2 4 3 2" xfId="35274"/>
    <cellStyle name="20% - Accent3 4 2 2 4 4" xfId="22447"/>
    <cellStyle name="20% - Accent3 4 2 2 5" xfId="5770"/>
    <cellStyle name="20% - Accent3 4 2 2 5 2" xfId="12167"/>
    <cellStyle name="20% - Accent3 4 2 2 5 2 2" xfId="31386"/>
    <cellStyle name="20% - Accent3 4 2 2 5 3" xfId="18600"/>
    <cellStyle name="20% - Accent3 4 2 2 5 3 2" xfId="37819"/>
    <cellStyle name="20% - Accent3 4 2 2 5 4" xfId="24992"/>
    <cellStyle name="20% - Accent3 4 2 2 6" xfId="7096"/>
    <cellStyle name="20% - Accent3 4 2 2 6 2" xfId="26315"/>
    <cellStyle name="20% - Accent3 4 2 2 7" xfId="13529"/>
    <cellStyle name="20% - Accent3 4 2 2 7 2" xfId="32748"/>
    <cellStyle name="20% - Accent3 4 2 2 8" xfId="19921"/>
    <cellStyle name="20% - Accent3 4 2 3" xfId="1014"/>
    <cellStyle name="20% - Accent3 4 2 3 2" xfId="2289"/>
    <cellStyle name="20% - Accent3 4 2 3 2 2" xfId="4815"/>
    <cellStyle name="20% - Accent3 4 2 3 2 2 2" xfId="11211"/>
    <cellStyle name="20% - Accent3 4 2 3 2 2 2 2" xfId="30430"/>
    <cellStyle name="20% - Accent3 4 2 3 2 2 3" xfId="17644"/>
    <cellStyle name="20% - Accent3 4 2 3 2 2 3 2" xfId="36863"/>
    <cellStyle name="20% - Accent3 4 2 3 2 2 4" xfId="24036"/>
    <cellStyle name="20% - Accent3 4 2 3 2 3" xfId="8685"/>
    <cellStyle name="20% - Accent3 4 2 3 2 3 2" xfId="27904"/>
    <cellStyle name="20% - Accent3 4 2 3 2 4" xfId="15118"/>
    <cellStyle name="20% - Accent3 4 2 3 2 4 2" xfId="34337"/>
    <cellStyle name="20% - Accent3 4 2 3 2 5" xfId="21510"/>
    <cellStyle name="20% - Accent3 4 2 3 3" xfId="3551"/>
    <cellStyle name="20% - Accent3 4 2 3 3 2" xfId="9947"/>
    <cellStyle name="20% - Accent3 4 2 3 3 2 2" xfId="29166"/>
    <cellStyle name="20% - Accent3 4 2 3 3 3" xfId="16380"/>
    <cellStyle name="20% - Accent3 4 2 3 3 3 2" xfId="35599"/>
    <cellStyle name="20% - Accent3 4 2 3 3 4" xfId="22772"/>
    <cellStyle name="20% - Accent3 4 2 3 4" xfId="6095"/>
    <cellStyle name="20% - Accent3 4 2 3 4 2" xfId="12492"/>
    <cellStyle name="20% - Accent3 4 2 3 4 2 2" xfId="31711"/>
    <cellStyle name="20% - Accent3 4 2 3 4 3" xfId="18925"/>
    <cellStyle name="20% - Accent3 4 2 3 4 3 2" xfId="38144"/>
    <cellStyle name="20% - Accent3 4 2 3 4 4" xfId="25317"/>
    <cellStyle name="20% - Accent3 4 2 3 5" xfId="7421"/>
    <cellStyle name="20% - Accent3 4 2 3 5 2" xfId="26640"/>
    <cellStyle name="20% - Accent3 4 2 3 6" xfId="13854"/>
    <cellStyle name="20% - Accent3 4 2 3 6 2" xfId="33073"/>
    <cellStyle name="20% - Accent3 4 2 3 7" xfId="20246"/>
    <cellStyle name="20% - Accent3 4 2 4" xfId="1665"/>
    <cellStyle name="20% - Accent3 4 2 4 2" xfId="4191"/>
    <cellStyle name="20% - Accent3 4 2 4 2 2" xfId="10587"/>
    <cellStyle name="20% - Accent3 4 2 4 2 2 2" xfId="29806"/>
    <cellStyle name="20% - Accent3 4 2 4 2 3" xfId="17020"/>
    <cellStyle name="20% - Accent3 4 2 4 2 3 2" xfId="36239"/>
    <cellStyle name="20% - Accent3 4 2 4 2 4" xfId="23412"/>
    <cellStyle name="20% - Accent3 4 2 4 3" xfId="8061"/>
    <cellStyle name="20% - Accent3 4 2 4 3 2" xfId="27280"/>
    <cellStyle name="20% - Accent3 4 2 4 4" xfId="14494"/>
    <cellStyle name="20% - Accent3 4 2 4 4 2" xfId="33713"/>
    <cellStyle name="20% - Accent3 4 2 4 5" xfId="20886"/>
    <cellStyle name="20% - Accent3 4 2 5" xfId="2927"/>
    <cellStyle name="20% - Accent3 4 2 5 2" xfId="9323"/>
    <cellStyle name="20% - Accent3 4 2 5 2 2" xfId="28542"/>
    <cellStyle name="20% - Accent3 4 2 5 3" xfId="15756"/>
    <cellStyle name="20% - Accent3 4 2 5 3 2" xfId="34975"/>
    <cellStyle name="20% - Accent3 4 2 5 4" xfId="22148"/>
    <cellStyle name="20% - Accent3 4 2 6" xfId="5471"/>
    <cellStyle name="20% - Accent3 4 2 6 2" xfId="11868"/>
    <cellStyle name="20% - Accent3 4 2 6 2 2" xfId="31087"/>
    <cellStyle name="20% - Accent3 4 2 6 3" xfId="18301"/>
    <cellStyle name="20% - Accent3 4 2 6 3 2" xfId="37520"/>
    <cellStyle name="20% - Accent3 4 2 6 4" xfId="24693"/>
    <cellStyle name="20% - Accent3 4 2 7" xfId="6797"/>
    <cellStyle name="20% - Accent3 4 2 7 2" xfId="26016"/>
    <cellStyle name="20% - Accent3 4 2 8" xfId="13230"/>
    <cellStyle name="20% - Accent3 4 2 8 2" xfId="32449"/>
    <cellStyle name="20% - Accent3 4 2 9" xfId="19622"/>
    <cellStyle name="20% - Accent3 4 3" xfId="548"/>
    <cellStyle name="20% - Accent3 4 3 2" xfId="1172"/>
    <cellStyle name="20% - Accent3 4 3 2 2" xfId="2447"/>
    <cellStyle name="20% - Accent3 4 3 2 2 2" xfId="4973"/>
    <cellStyle name="20% - Accent3 4 3 2 2 2 2" xfId="11369"/>
    <cellStyle name="20% - Accent3 4 3 2 2 2 2 2" xfId="30588"/>
    <cellStyle name="20% - Accent3 4 3 2 2 2 3" xfId="17802"/>
    <cellStyle name="20% - Accent3 4 3 2 2 2 3 2" xfId="37021"/>
    <cellStyle name="20% - Accent3 4 3 2 2 2 4" xfId="24194"/>
    <cellStyle name="20% - Accent3 4 3 2 2 3" xfId="8843"/>
    <cellStyle name="20% - Accent3 4 3 2 2 3 2" xfId="28062"/>
    <cellStyle name="20% - Accent3 4 3 2 2 4" xfId="15276"/>
    <cellStyle name="20% - Accent3 4 3 2 2 4 2" xfId="34495"/>
    <cellStyle name="20% - Accent3 4 3 2 2 5" xfId="21668"/>
    <cellStyle name="20% - Accent3 4 3 2 3" xfId="3709"/>
    <cellStyle name="20% - Accent3 4 3 2 3 2" xfId="10105"/>
    <cellStyle name="20% - Accent3 4 3 2 3 2 2" xfId="29324"/>
    <cellStyle name="20% - Accent3 4 3 2 3 3" xfId="16538"/>
    <cellStyle name="20% - Accent3 4 3 2 3 3 2" xfId="35757"/>
    <cellStyle name="20% - Accent3 4 3 2 3 4" xfId="22930"/>
    <cellStyle name="20% - Accent3 4 3 2 4" xfId="6253"/>
    <cellStyle name="20% - Accent3 4 3 2 4 2" xfId="12650"/>
    <cellStyle name="20% - Accent3 4 3 2 4 2 2" xfId="31869"/>
    <cellStyle name="20% - Accent3 4 3 2 4 3" xfId="19083"/>
    <cellStyle name="20% - Accent3 4 3 2 4 3 2" xfId="38302"/>
    <cellStyle name="20% - Accent3 4 3 2 4 4" xfId="25475"/>
    <cellStyle name="20% - Accent3 4 3 2 5" xfId="7579"/>
    <cellStyle name="20% - Accent3 4 3 2 5 2" xfId="26798"/>
    <cellStyle name="20% - Accent3 4 3 2 6" xfId="14012"/>
    <cellStyle name="20% - Accent3 4 3 2 6 2" xfId="33231"/>
    <cellStyle name="20% - Accent3 4 3 2 7" xfId="20404"/>
    <cellStyle name="20% - Accent3 4 3 3" xfId="1823"/>
    <cellStyle name="20% - Accent3 4 3 3 2" xfId="4349"/>
    <cellStyle name="20% - Accent3 4 3 3 2 2" xfId="10745"/>
    <cellStyle name="20% - Accent3 4 3 3 2 2 2" xfId="29964"/>
    <cellStyle name="20% - Accent3 4 3 3 2 3" xfId="17178"/>
    <cellStyle name="20% - Accent3 4 3 3 2 3 2" xfId="36397"/>
    <cellStyle name="20% - Accent3 4 3 3 2 4" xfId="23570"/>
    <cellStyle name="20% - Accent3 4 3 3 3" xfId="8219"/>
    <cellStyle name="20% - Accent3 4 3 3 3 2" xfId="27438"/>
    <cellStyle name="20% - Accent3 4 3 3 4" xfId="14652"/>
    <cellStyle name="20% - Accent3 4 3 3 4 2" xfId="33871"/>
    <cellStyle name="20% - Accent3 4 3 3 5" xfId="21044"/>
    <cellStyle name="20% - Accent3 4 3 4" xfId="3085"/>
    <cellStyle name="20% - Accent3 4 3 4 2" xfId="9481"/>
    <cellStyle name="20% - Accent3 4 3 4 2 2" xfId="28700"/>
    <cellStyle name="20% - Accent3 4 3 4 3" xfId="15914"/>
    <cellStyle name="20% - Accent3 4 3 4 3 2" xfId="35133"/>
    <cellStyle name="20% - Accent3 4 3 4 4" xfId="22306"/>
    <cellStyle name="20% - Accent3 4 3 5" xfId="5629"/>
    <cellStyle name="20% - Accent3 4 3 5 2" xfId="12026"/>
    <cellStyle name="20% - Accent3 4 3 5 2 2" xfId="31245"/>
    <cellStyle name="20% - Accent3 4 3 5 3" xfId="18459"/>
    <cellStyle name="20% - Accent3 4 3 5 3 2" xfId="37678"/>
    <cellStyle name="20% - Accent3 4 3 5 4" xfId="24851"/>
    <cellStyle name="20% - Accent3 4 3 6" xfId="6955"/>
    <cellStyle name="20% - Accent3 4 3 6 2" xfId="26174"/>
    <cellStyle name="20% - Accent3 4 3 7" xfId="13388"/>
    <cellStyle name="20% - Accent3 4 3 7 2" xfId="32607"/>
    <cellStyle name="20% - Accent3 4 3 8" xfId="19780"/>
    <cellStyle name="20% - Accent3 4 4" xfId="873"/>
    <cellStyle name="20% - Accent3 4 4 2" xfId="2148"/>
    <cellStyle name="20% - Accent3 4 4 2 2" xfId="4674"/>
    <cellStyle name="20% - Accent3 4 4 2 2 2" xfId="11070"/>
    <cellStyle name="20% - Accent3 4 4 2 2 2 2" xfId="30289"/>
    <cellStyle name="20% - Accent3 4 4 2 2 3" xfId="17503"/>
    <cellStyle name="20% - Accent3 4 4 2 2 3 2" xfId="36722"/>
    <cellStyle name="20% - Accent3 4 4 2 2 4" xfId="23895"/>
    <cellStyle name="20% - Accent3 4 4 2 3" xfId="8544"/>
    <cellStyle name="20% - Accent3 4 4 2 3 2" xfId="27763"/>
    <cellStyle name="20% - Accent3 4 4 2 4" xfId="14977"/>
    <cellStyle name="20% - Accent3 4 4 2 4 2" xfId="34196"/>
    <cellStyle name="20% - Accent3 4 4 2 5" xfId="21369"/>
    <cellStyle name="20% - Accent3 4 4 3" xfId="3410"/>
    <cellStyle name="20% - Accent3 4 4 3 2" xfId="9806"/>
    <cellStyle name="20% - Accent3 4 4 3 2 2" xfId="29025"/>
    <cellStyle name="20% - Accent3 4 4 3 3" xfId="16239"/>
    <cellStyle name="20% - Accent3 4 4 3 3 2" xfId="35458"/>
    <cellStyle name="20% - Accent3 4 4 3 4" xfId="22631"/>
    <cellStyle name="20% - Accent3 4 4 4" xfId="5954"/>
    <cellStyle name="20% - Accent3 4 4 4 2" xfId="12351"/>
    <cellStyle name="20% - Accent3 4 4 4 2 2" xfId="31570"/>
    <cellStyle name="20% - Accent3 4 4 4 3" xfId="18784"/>
    <cellStyle name="20% - Accent3 4 4 4 3 2" xfId="38003"/>
    <cellStyle name="20% - Accent3 4 4 4 4" xfId="25176"/>
    <cellStyle name="20% - Accent3 4 4 5" xfId="7280"/>
    <cellStyle name="20% - Accent3 4 4 5 2" xfId="26499"/>
    <cellStyle name="20% - Accent3 4 4 6" xfId="13713"/>
    <cellStyle name="20% - Accent3 4 4 6 2" xfId="32932"/>
    <cellStyle name="20% - Accent3 4 4 7" xfId="20105"/>
    <cellStyle name="20% - Accent3 4 5" xfId="1524"/>
    <cellStyle name="20% - Accent3 4 5 2" xfId="4050"/>
    <cellStyle name="20% - Accent3 4 5 2 2" xfId="10446"/>
    <cellStyle name="20% - Accent3 4 5 2 2 2" xfId="29665"/>
    <cellStyle name="20% - Accent3 4 5 2 3" xfId="16879"/>
    <cellStyle name="20% - Accent3 4 5 2 3 2" xfId="36098"/>
    <cellStyle name="20% - Accent3 4 5 2 4" xfId="23271"/>
    <cellStyle name="20% - Accent3 4 5 3" xfId="7920"/>
    <cellStyle name="20% - Accent3 4 5 3 2" xfId="27139"/>
    <cellStyle name="20% - Accent3 4 5 4" xfId="14353"/>
    <cellStyle name="20% - Accent3 4 5 4 2" xfId="33572"/>
    <cellStyle name="20% - Accent3 4 5 5" xfId="20745"/>
    <cellStyle name="20% - Accent3 4 6" xfId="2786"/>
    <cellStyle name="20% - Accent3 4 6 2" xfId="9182"/>
    <cellStyle name="20% - Accent3 4 6 2 2" xfId="28401"/>
    <cellStyle name="20% - Accent3 4 6 3" xfId="15615"/>
    <cellStyle name="20% - Accent3 4 6 3 2" xfId="34834"/>
    <cellStyle name="20% - Accent3 4 6 4" xfId="22007"/>
    <cellStyle name="20% - Accent3 4 7" xfId="5330"/>
    <cellStyle name="20% - Accent3 4 7 2" xfId="11726"/>
    <cellStyle name="20% - Accent3 4 7 2 2" xfId="30945"/>
    <cellStyle name="20% - Accent3 4 7 3" xfId="18159"/>
    <cellStyle name="20% - Accent3 4 7 3 2" xfId="37378"/>
    <cellStyle name="20% - Accent3 4 7 4" xfId="24551"/>
    <cellStyle name="20% - Accent3 4 8" xfId="6656"/>
    <cellStyle name="20% - Accent3 4 8 2" xfId="25875"/>
    <cellStyle name="20% - Accent3 4 9" xfId="13089"/>
    <cellStyle name="20% - Accent3 4 9 2" xfId="32308"/>
    <cellStyle name="20% - Accent3 5" xfId="241"/>
    <cellStyle name="20% - Accent3 5 10" xfId="19495"/>
    <cellStyle name="20% - Accent3 5 2" xfId="399"/>
    <cellStyle name="20% - Accent3 5 2 2" xfId="703"/>
    <cellStyle name="20% - Accent3 5 2 2 2" xfId="1327"/>
    <cellStyle name="20% - Accent3 5 2 2 2 2" xfId="2602"/>
    <cellStyle name="20% - Accent3 5 2 2 2 2 2" xfId="5128"/>
    <cellStyle name="20% - Accent3 5 2 2 2 2 2 2" xfId="11524"/>
    <cellStyle name="20% - Accent3 5 2 2 2 2 2 2 2" xfId="30743"/>
    <cellStyle name="20% - Accent3 5 2 2 2 2 2 3" xfId="17957"/>
    <cellStyle name="20% - Accent3 5 2 2 2 2 2 3 2" xfId="37176"/>
    <cellStyle name="20% - Accent3 5 2 2 2 2 2 4" xfId="24349"/>
    <cellStyle name="20% - Accent3 5 2 2 2 2 3" xfId="8998"/>
    <cellStyle name="20% - Accent3 5 2 2 2 2 3 2" xfId="28217"/>
    <cellStyle name="20% - Accent3 5 2 2 2 2 4" xfId="15431"/>
    <cellStyle name="20% - Accent3 5 2 2 2 2 4 2" xfId="34650"/>
    <cellStyle name="20% - Accent3 5 2 2 2 2 5" xfId="21823"/>
    <cellStyle name="20% - Accent3 5 2 2 2 3" xfId="3864"/>
    <cellStyle name="20% - Accent3 5 2 2 2 3 2" xfId="10260"/>
    <cellStyle name="20% - Accent3 5 2 2 2 3 2 2" xfId="29479"/>
    <cellStyle name="20% - Accent3 5 2 2 2 3 3" xfId="16693"/>
    <cellStyle name="20% - Accent3 5 2 2 2 3 3 2" xfId="35912"/>
    <cellStyle name="20% - Accent3 5 2 2 2 3 4" xfId="23085"/>
    <cellStyle name="20% - Accent3 5 2 2 2 4" xfId="6408"/>
    <cellStyle name="20% - Accent3 5 2 2 2 4 2" xfId="12805"/>
    <cellStyle name="20% - Accent3 5 2 2 2 4 2 2" xfId="32024"/>
    <cellStyle name="20% - Accent3 5 2 2 2 4 3" xfId="19238"/>
    <cellStyle name="20% - Accent3 5 2 2 2 4 3 2" xfId="38457"/>
    <cellStyle name="20% - Accent3 5 2 2 2 4 4" xfId="25630"/>
    <cellStyle name="20% - Accent3 5 2 2 2 5" xfId="7734"/>
    <cellStyle name="20% - Accent3 5 2 2 2 5 2" xfId="26953"/>
    <cellStyle name="20% - Accent3 5 2 2 2 6" xfId="14167"/>
    <cellStyle name="20% - Accent3 5 2 2 2 6 2" xfId="33386"/>
    <cellStyle name="20% - Accent3 5 2 2 2 7" xfId="20559"/>
    <cellStyle name="20% - Accent3 5 2 2 3" xfId="1978"/>
    <cellStyle name="20% - Accent3 5 2 2 3 2" xfId="4504"/>
    <cellStyle name="20% - Accent3 5 2 2 3 2 2" xfId="10900"/>
    <cellStyle name="20% - Accent3 5 2 2 3 2 2 2" xfId="30119"/>
    <cellStyle name="20% - Accent3 5 2 2 3 2 3" xfId="17333"/>
    <cellStyle name="20% - Accent3 5 2 2 3 2 3 2" xfId="36552"/>
    <cellStyle name="20% - Accent3 5 2 2 3 2 4" xfId="23725"/>
    <cellStyle name="20% - Accent3 5 2 2 3 3" xfId="8374"/>
    <cellStyle name="20% - Accent3 5 2 2 3 3 2" xfId="27593"/>
    <cellStyle name="20% - Accent3 5 2 2 3 4" xfId="14807"/>
    <cellStyle name="20% - Accent3 5 2 2 3 4 2" xfId="34026"/>
    <cellStyle name="20% - Accent3 5 2 2 3 5" xfId="21199"/>
    <cellStyle name="20% - Accent3 5 2 2 4" xfId="3240"/>
    <cellStyle name="20% - Accent3 5 2 2 4 2" xfId="9636"/>
    <cellStyle name="20% - Accent3 5 2 2 4 2 2" xfId="28855"/>
    <cellStyle name="20% - Accent3 5 2 2 4 3" xfId="16069"/>
    <cellStyle name="20% - Accent3 5 2 2 4 3 2" xfId="35288"/>
    <cellStyle name="20% - Accent3 5 2 2 4 4" xfId="22461"/>
    <cellStyle name="20% - Accent3 5 2 2 5" xfId="5784"/>
    <cellStyle name="20% - Accent3 5 2 2 5 2" xfId="12181"/>
    <cellStyle name="20% - Accent3 5 2 2 5 2 2" xfId="31400"/>
    <cellStyle name="20% - Accent3 5 2 2 5 3" xfId="18614"/>
    <cellStyle name="20% - Accent3 5 2 2 5 3 2" xfId="37833"/>
    <cellStyle name="20% - Accent3 5 2 2 5 4" xfId="25006"/>
    <cellStyle name="20% - Accent3 5 2 2 6" xfId="7110"/>
    <cellStyle name="20% - Accent3 5 2 2 6 2" xfId="26329"/>
    <cellStyle name="20% - Accent3 5 2 2 7" xfId="13543"/>
    <cellStyle name="20% - Accent3 5 2 2 7 2" xfId="32762"/>
    <cellStyle name="20% - Accent3 5 2 2 8" xfId="19935"/>
    <cellStyle name="20% - Accent3 5 2 3" xfId="1028"/>
    <cellStyle name="20% - Accent3 5 2 3 2" xfId="2303"/>
    <cellStyle name="20% - Accent3 5 2 3 2 2" xfId="4829"/>
    <cellStyle name="20% - Accent3 5 2 3 2 2 2" xfId="11225"/>
    <cellStyle name="20% - Accent3 5 2 3 2 2 2 2" xfId="30444"/>
    <cellStyle name="20% - Accent3 5 2 3 2 2 3" xfId="17658"/>
    <cellStyle name="20% - Accent3 5 2 3 2 2 3 2" xfId="36877"/>
    <cellStyle name="20% - Accent3 5 2 3 2 2 4" xfId="24050"/>
    <cellStyle name="20% - Accent3 5 2 3 2 3" xfId="8699"/>
    <cellStyle name="20% - Accent3 5 2 3 2 3 2" xfId="27918"/>
    <cellStyle name="20% - Accent3 5 2 3 2 4" xfId="15132"/>
    <cellStyle name="20% - Accent3 5 2 3 2 4 2" xfId="34351"/>
    <cellStyle name="20% - Accent3 5 2 3 2 5" xfId="21524"/>
    <cellStyle name="20% - Accent3 5 2 3 3" xfId="3565"/>
    <cellStyle name="20% - Accent3 5 2 3 3 2" xfId="9961"/>
    <cellStyle name="20% - Accent3 5 2 3 3 2 2" xfId="29180"/>
    <cellStyle name="20% - Accent3 5 2 3 3 3" xfId="16394"/>
    <cellStyle name="20% - Accent3 5 2 3 3 3 2" xfId="35613"/>
    <cellStyle name="20% - Accent3 5 2 3 3 4" xfId="22786"/>
    <cellStyle name="20% - Accent3 5 2 3 4" xfId="6109"/>
    <cellStyle name="20% - Accent3 5 2 3 4 2" xfId="12506"/>
    <cellStyle name="20% - Accent3 5 2 3 4 2 2" xfId="31725"/>
    <cellStyle name="20% - Accent3 5 2 3 4 3" xfId="18939"/>
    <cellStyle name="20% - Accent3 5 2 3 4 3 2" xfId="38158"/>
    <cellStyle name="20% - Accent3 5 2 3 4 4" xfId="25331"/>
    <cellStyle name="20% - Accent3 5 2 3 5" xfId="7435"/>
    <cellStyle name="20% - Accent3 5 2 3 5 2" xfId="26654"/>
    <cellStyle name="20% - Accent3 5 2 3 6" xfId="13868"/>
    <cellStyle name="20% - Accent3 5 2 3 6 2" xfId="33087"/>
    <cellStyle name="20% - Accent3 5 2 3 7" xfId="20260"/>
    <cellStyle name="20% - Accent3 5 2 4" xfId="1679"/>
    <cellStyle name="20% - Accent3 5 2 4 2" xfId="4205"/>
    <cellStyle name="20% - Accent3 5 2 4 2 2" xfId="10601"/>
    <cellStyle name="20% - Accent3 5 2 4 2 2 2" xfId="29820"/>
    <cellStyle name="20% - Accent3 5 2 4 2 3" xfId="17034"/>
    <cellStyle name="20% - Accent3 5 2 4 2 3 2" xfId="36253"/>
    <cellStyle name="20% - Accent3 5 2 4 2 4" xfId="23426"/>
    <cellStyle name="20% - Accent3 5 2 4 3" xfId="8075"/>
    <cellStyle name="20% - Accent3 5 2 4 3 2" xfId="27294"/>
    <cellStyle name="20% - Accent3 5 2 4 4" xfId="14508"/>
    <cellStyle name="20% - Accent3 5 2 4 4 2" xfId="33727"/>
    <cellStyle name="20% - Accent3 5 2 4 5" xfId="20900"/>
    <cellStyle name="20% - Accent3 5 2 5" xfId="2941"/>
    <cellStyle name="20% - Accent3 5 2 5 2" xfId="9337"/>
    <cellStyle name="20% - Accent3 5 2 5 2 2" xfId="28556"/>
    <cellStyle name="20% - Accent3 5 2 5 3" xfId="15770"/>
    <cellStyle name="20% - Accent3 5 2 5 3 2" xfId="34989"/>
    <cellStyle name="20% - Accent3 5 2 5 4" xfId="22162"/>
    <cellStyle name="20% - Accent3 5 2 6" xfId="5485"/>
    <cellStyle name="20% - Accent3 5 2 6 2" xfId="11882"/>
    <cellStyle name="20% - Accent3 5 2 6 2 2" xfId="31101"/>
    <cellStyle name="20% - Accent3 5 2 6 3" xfId="18315"/>
    <cellStyle name="20% - Accent3 5 2 6 3 2" xfId="37534"/>
    <cellStyle name="20% - Accent3 5 2 6 4" xfId="24707"/>
    <cellStyle name="20% - Accent3 5 2 7" xfId="6811"/>
    <cellStyle name="20% - Accent3 5 2 7 2" xfId="26030"/>
    <cellStyle name="20% - Accent3 5 2 8" xfId="13244"/>
    <cellStyle name="20% - Accent3 5 2 8 2" xfId="32463"/>
    <cellStyle name="20% - Accent3 5 2 9" xfId="19636"/>
    <cellStyle name="20% - Accent3 5 3" xfId="562"/>
    <cellStyle name="20% - Accent3 5 3 2" xfId="1186"/>
    <cellStyle name="20% - Accent3 5 3 2 2" xfId="2461"/>
    <cellStyle name="20% - Accent3 5 3 2 2 2" xfId="4987"/>
    <cellStyle name="20% - Accent3 5 3 2 2 2 2" xfId="11383"/>
    <cellStyle name="20% - Accent3 5 3 2 2 2 2 2" xfId="30602"/>
    <cellStyle name="20% - Accent3 5 3 2 2 2 3" xfId="17816"/>
    <cellStyle name="20% - Accent3 5 3 2 2 2 3 2" xfId="37035"/>
    <cellStyle name="20% - Accent3 5 3 2 2 2 4" xfId="24208"/>
    <cellStyle name="20% - Accent3 5 3 2 2 3" xfId="8857"/>
    <cellStyle name="20% - Accent3 5 3 2 2 3 2" xfId="28076"/>
    <cellStyle name="20% - Accent3 5 3 2 2 4" xfId="15290"/>
    <cellStyle name="20% - Accent3 5 3 2 2 4 2" xfId="34509"/>
    <cellStyle name="20% - Accent3 5 3 2 2 5" xfId="21682"/>
    <cellStyle name="20% - Accent3 5 3 2 3" xfId="3723"/>
    <cellStyle name="20% - Accent3 5 3 2 3 2" xfId="10119"/>
    <cellStyle name="20% - Accent3 5 3 2 3 2 2" xfId="29338"/>
    <cellStyle name="20% - Accent3 5 3 2 3 3" xfId="16552"/>
    <cellStyle name="20% - Accent3 5 3 2 3 3 2" xfId="35771"/>
    <cellStyle name="20% - Accent3 5 3 2 3 4" xfId="22944"/>
    <cellStyle name="20% - Accent3 5 3 2 4" xfId="6267"/>
    <cellStyle name="20% - Accent3 5 3 2 4 2" xfId="12664"/>
    <cellStyle name="20% - Accent3 5 3 2 4 2 2" xfId="31883"/>
    <cellStyle name="20% - Accent3 5 3 2 4 3" xfId="19097"/>
    <cellStyle name="20% - Accent3 5 3 2 4 3 2" xfId="38316"/>
    <cellStyle name="20% - Accent3 5 3 2 4 4" xfId="25489"/>
    <cellStyle name="20% - Accent3 5 3 2 5" xfId="7593"/>
    <cellStyle name="20% - Accent3 5 3 2 5 2" xfId="26812"/>
    <cellStyle name="20% - Accent3 5 3 2 6" xfId="14026"/>
    <cellStyle name="20% - Accent3 5 3 2 6 2" xfId="33245"/>
    <cellStyle name="20% - Accent3 5 3 2 7" xfId="20418"/>
    <cellStyle name="20% - Accent3 5 3 3" xfId="1837"/>
    <cellStyle name="20% - Accent3 5 3 3 2" xfId="4363"/>
    <cellStyle name="20% - Accent3 5 3 3 2 2" xfId="10759"/>
    <cellStyle name="20% - Accent3 5 3 3 2 2 2" xfId="29978"/>
    <cellStyle name="20% - Accent3 5 3 3 2 3" xfId="17192"/>
    <cellStyle name="20% - Accent3 5 3 3 2 3 2" xfId="36411"/>
    <cellStyle name="20% - Accent3 5 3 3 2 4" xfId="23584"/>
    <cellStyle name="20% - Accent3 5 3 3 3" xfId="8233"/>
    <cellStyle name="20% - Accent3 5 3 3 3 2" xfId="27452"/>
    <cellStyle name="20% - Accent3 5 3 3 4" xfId="14666"/>
    <cellStyle name="20% - Accent3 5 3 3 4 2" xfId="33885"/>
    <cellStyle name="20% - Accent3 5 3 3 5" xfId="21058"/>
    <cellStyle name="20% - Accent3 5 3 4" xfId="3099"/>
    <cellStyle name="20% - Accent3 5 3 4 2" xfId="9495"/>
    <cellStyle name="20% - Accent3 5 3 4 2 2" xfId="28714"/>
    <cellStyle name="20% - Accent3 5 3 4 3" xfId="15928"/>
    <cellStyle name="20% - Accent3 5 3 4 3 2" xfId="35147"/>
    <cellStyle name="20% - Accent3 5 3 4 4" xfId="22320"/>
    <cellStyle name="20% - Accent3 5 3 5" xfId="5643"/>
    <cellStyle name="20% - Accent3 5 3 5 2" xfId="12040"/>
    <cellStyle name="20% - Accent3 5 3 5 2 2" xfId="31259"/>
    <cellStyle name="20% - Accent3 5 3 5 3" xfId="18473"/>
    <cellStyle name="20% - Accent3 5 3 5 3 2" xfId="37692"/>
    <cellStyle name="20% - Accent3 5 3 5 4" xfId="24865"/>
    <cellStyle name="20% - Accent3 5 3 6" xfId="6969"/>
    <cellStyle name="20% - Accent3 5 3 6 2" xfId="26188"/>
    <cellStyle name="20% - Accent3 5 3 7" xfId="13402"/>
    <cellStyle name="20% - Accent3 5 3 7 2" xfId="32621"/>
    <cellStyle name="20% - Accent3 5 3 8" xfId="19794"/>
    <cellStyle name="20% - Accent3 5 4" xfId="887"/>
    <cellStyle name="20% - Accent3 5 4 2" xfId="2162"/>
    <cellStyle name="20% - Accent3 5 4 2 2" xfId="4688"/>
    <cellStyle name="20% - Accent3 5 4 2 2 2" xfId="11084"/>
    <cellStyle name="20% - Accent3 5 4 2 2 2 2" xfId="30303"/>
    <cellStyle name="20% - Accent3 5 4 2 2 3" xfId="17517"/>
    <cellStyle name="20% - Accent3 5 4 2 2 3 2" xfId="36736"/>
    <cellStyle name="20% - Accent3 5 4 2 2 4" xfId="23909"/>
    <cellStyle name="20% - Accent3 5 4 2 3" xfId="8558"/>
    <cellStyle name="20% - Accent3 5 4 2 3 2" xfId="27777"/>
    <cellStyle name="20% - Accent3 5 4 2 4" xfId="14991"/>
    <cellStyle name="20% - Accent3 5 4 2 4 2" xfId="34210"/>
    <cellStyle name="20% - Accent3 5 4 2 5" xfId="21383"/>
    <cellStyle name="20% - Accent3 5 4 3" xfId="3424"/>
    <cellStyle name="20% - Accent3 5 4 3 2" xfId="9820"/>
    <cellStyle name="20% - Accent3 5 4 3 2 2" xfId="29039"/>
    <cellStyle name="20% - Accent3 5 4 3 3" xfId="16253"/>
    <cellStyle name="20% - Accent3 5 4 3 3 2" xfId="35472"/>
    <cellStyle name="20% - Accent3 5 4 3 4" xfId="22645"/>
    <cellStyle name="20% - Accent3 5 4 4" xfId="5968"/>
    <cellStyle name="20% - Accent3 5 4 4 2" xfId="12365"/>
    <cellStyle name="20% - Accent3 5 4 4 2 2" xfId="31584"/>
    <cellStyle name="20% - Accent3 5 4 4 3" xfId="18798"/>
    <cellStyle name="20% - Accent3 5 4 4 3 2" xfId="38017"/>
    <cellStyle name="20% - Accent3 5 4 4 4" xfId="25190"/>
    <cellStyle name="20% - Accent3 5 4 5" xfId="7294"/>
    <cellStyle name="20% - Accent3 5 4 5 2" xfId="26513"/>
    <cellStyle name="20% - Accent3 5 4 6" xfId="13727"/>
    <cellStyle name="20% - Accent3 5 4 6 2" xfId="32946"/>
    <cellStyle name="20% - Accent3 5 4 7" xfId="20119"/>
    <cellStyle name="20% - Accent3 5 5" xfId="1538"/>
    <cellStyle name="20% - Accent3 5 5 2" xfId="4064"/>
    <cellStyle name="20% - Accent3 5 5 2 2" xfId="10460"/>
    <cellStyle name="20% - Accent3 5 5 2 2 2" xfId="29679"/>
    <cellStyle name="20% - Accent3 5 5 2 3" xfId="16893"/>
    <cellStyle name="20% - Accent3 5 5 2 3 2" xfId="36112"/>
    <cellStyle name="20% - Accent3 5 5 2 4" xfId="23285"/>
    <cellStyle name="20% - Accent3 5 5 3" xfId="7934"/>
    <cellStyle name="20% - Accent3 5 5 3 2" xfId="27153"/>
    <cellStyle name="20% - Accent3 5 5 4" xfId="14367"/>
    <cellStyle name="20% - Accent3 5 5 4 2" xfId="33586"/>
    <cellStyle name="20% - Accent3 5 5 5" xfId="20759"/>
    <cellStyle name="20% - Accent3 5 6" xfId="2800"/>
    <cellStyle name="20% - Accent3 5 6 2" xfId="9196"/>
    <cellStyle name="20% - Accent3 5 6 2 2" xfId="28415"/>
    <cellStyle name="20% - Accent3 5 6 3" xfId="15629"/>
    <cellStyle name="20% - Accent3 5 6 3 2" xfId="34848"/>
    <cellStyle name="20% - Accent3 5 6 4" xfId="22021"/>
    <cellStyle name="20% - Accent3 5 7" xfId="5344"/>
    <cellStyle name="20% - Accent3 5 7 2" xfId="11740"/>
    <cellStyle name="20% - Accent3 5 7 2 2" xfId="30959"/>
    <cellStyle name="20% - Accent3 5 7 3" xfId="18173"/>
    <cellStyle name="20% - Accent3 5 7 3 2" xfId="37392"/>
    <cellStyle name="20% - Accent3 5 7 4" xfId="24565"/>
    <cellStyle name="20% - Accent3 5 8" xfId="6670"/>
    <cellStyle name="20% - Accent3 5 8 2" xfId="25889"/>
    <cellStyle name="20% - Accent3 5 9" xfId="13103"/>
    <cellStyle name="20% - Accent3 5 9 2" xfId="32322"/>
    <cellStyle name="20% - Accent3 6" xfId="252"/>
    <cellStyle name="20% - Accent3 6 10" xfId="19506"/>
    <cellStyle name="20% - Accent3 6 2" xfId="410"/>
    <cellStyle name="20% - Accent3 6 2 2" xfId="714"/>
    <cellStyle name="20% - Accent3 6 2 2 2" xfId="1338"/>
    <cellStyle name="20% - Accent3 6 2 2 2 2" xfId="2613"/>
    <cellStyle name="20% - Accent3 6 2 2 2 2 2" xfId="5139"/>
    <cellStyle name="20% - Accent3 6 2 2 2 2 2 2" xfId="11535"/>
    <cellStyle name="20% - Accent3 6 2 2 2 2 2 2 2" xfId="30754"/>
    <cellStyle name="20% - Accent3 6 2 2 2 2 2 3" xfId="17968"/>
    <cellStyle name="20% - Accent3 6 2 2 2 2 2 3 2" xfId="37187"/>
    <cellStyle name="20% - Accent3 6 2 2 2 2 2 4" xfId="24360"/>
    <cellStyle name="20% - Accent3 6 2 2 2 2 3" xfId="9009"/>
    <cellStyle name="20% - Accent3 6 2 2 2 2 3 2" xfId="28228"/>
    <cellStyle name="20% - Accent3 6 2 2 2 2 4" xfId="15442"/>
    <cellStyle name="20% - Accent3 6 2 2 2 2 4 2" xfId="34661"/>
    <cellStyle name="20% - Accent3 6 2 2 2 2 5" xfId="21834"/>
    <cellStyle name="20% - Accent3 6 2 2 2 3" xfId="3875"/>
    <cellStyle name="20% - Accent3 6 2 2 2 3 2" xfId="10271"/>
    <cellStyle name="20% - Accent3 6 2 2 2 3 2 2" xfId="29490"/>
    <cellStyle name="20% - Accent3 6 2 2 2 3 3" xfId="16704"/>
    <cellStyle name="20% - Accent3 6 2 2 2 3 3 2" xfId="35923"/>
    <cellStyle name="20% - Accent3 6 2 2 2 3 4" xfId="23096"/>
    <cellStyle name="20% - Accent3 6 2 2 2 4" xfId="6419"/>
    <cellStyle name="20% - Accent3 6 2 2 2 4 2" xfId="12816"/>
    <cellStyle name="20% - Accent3 6 2 2 2 4 2 2" xfId="32035"/>
    <cellStyle name="20% - Accent3 6 2 2 2 4 3" xfId="19249"/>
    <cellStyle name="20% - Accent3 6 2 2 2 4 3 2" xfId="38468"/>
    <cellStyle name="20% - Accent3 6 2 2 2 4 4" xfId="25641"/>
    <cellStyle name="20% - Accent3 6 2 2 2 5" xfId="7745"/>
    <cellStyle name="20% - Accent3 6 2 2 2 5 2" xfId="26964"/>
    <cellStyle name="20% - Accent3 6 2 2 2 6" xfId="14178"/>
    <cellStyle name="20% - Accent3 6 2 2 2 6 2" xfId="33397"/>
    <cellStyle name="20% - Accent3 6 2 2 2 7" xfId="20570"/>
    <cellStyle name="20% - Accent3 6 2 2 3" xfId="1989"/>
    <cellStyle name="20% - Accent3 6 2 2 3 2" xfId="4515"/>
    <cellStyle name="20% - Accent3 6 2 2 3 2 2" xfId="10911"/>
    <cellStyle name="20% - Accent3 6 2 2 3 2 2 2" xfId="30130"/>
    <cellStyle name="20% - Accent3 6 2 2 3 2 3" xfId="17344"/>
    <cellStyle name="20% - Accent3 6 2 2 3 2 3 2" xfId="36563"/>
    <cellStyle name="20% - Accent3 6 2 2 3 2 4" xfId="23736"/>
    <cellStyle name="20% - Accent3 6 2 2 3 3" xfId="8385"/>
    <cellStyle name="20% - Accent3 6 2 2 3 3 2" xfId="27604"/>
    <cellStyle name="20% - Accent3 6 2 2 3 4" xfId="14818"/>
    <cellStyle name="20% - Accent3 6 2 2 3 4 2" xfId="34037"/>
    <cellStyle name="20% - Accent3 6 2 2 3 5" xfId="21210"/>
    <cellStyle name="20% - Accent3 6 2 2 4" xfId="3251"/>
    <cellStyle name="20% - Accent3 6 2 2 4 2" xfId="9647"/>
    <cellStyle name="20% - Accent3 6 2 2 4 2 2" xfId="28866"/>
    <cellStyle name="20% - Accent3 6 2 2 4 3" xfId="16080"/>
    <cellStyle name="20% - Accent3 6 2 2 4 3 2" xfId="35299"/>
    <cellStyle name="20% - Accent3 6 2 2 4 4" xfId="22472"/>
    <cellStyle name="20% - Accent3 6 2 2 5" xfId="5795"/>
    <cellStyle name="20% - Accent3 6 2 2 5 2" xfId="12192"/>
    <cellStyle name="20% - Accent3 6 2 2 5 2 2" xfId="31411"/>
    <cellStyle name="20% - Accent3 6 2 2 5 3" xfId="18625"/>
    <cellStyle name="20% - Accent3 6 2 2 5 3 2" xfId="37844"/>
    <cellStyle name="20% - Accent3 6 2 2 5 4" xfId="25017"/>
    <cellStyle name="20% - Accent3 6 2 2 6" xfId="7121"/>
    <cellStyle name="20% - Accent3 6 2 2 6 2" xfId="26340"/>
    <cellStyle name="20% - Accent3 6 2 2 7" xfId="13554"/>
    <cellStyle name="20% - Accent3 6 2 2 7 2" xfId="32773"/>
    <cellStyle name="20% - Accent3 6 2 2 8" xfId="19946"/>
    <cellStyle name="20% - Accent3 6 2 3" xfId="1039"/>
    <cellStyle name="20% - Accent3 6 2 3 2" xfId="2314"/>
    <cellStyle name="20% - Accent3 6 2 3 2 2" xfId="4840"/>
    <cellStyle name="20% - Accent3 6 2 3 2 2 2" xfId="11236"/>
    <cellStyle name="20% - Accent3 6 2 3 2 2 2 2" xfId="30455"/>
    <cellStyle name="20% - Accent3 6 2 3 2 2 3" xfId="17669"/>
    <cellStyle name="20% - Accent3 6 2 3 2 2 3 2" xfId="36888"/>
    <cellStyle name="20% - Accent3 6 2 3 2 2 4" xfId="24061"/>
    <cellStyle name="20% - Accent3 6 2 3 2 3" xfId="8710"/>
    <cellStyle name="20% - Accent3 6 2 3 2 3 2" xfId="27929"/>
    <cellStyle name="20% - Accent3 6 2 3 2 4" xfId="15143"/>
    <cellStyle name="20% - Accent3 6 2 3 2 4 2" xfId="34362"/>
    <cellStyle name="20% - Accent3 6 2 3 2 5" xfId="21535"/>
    <cellStyle name="20% - Accent3 6 2 3 3" xfId="3576"/>
    <cellStyle name="20% - Accent3 6 2 3 3 2" xfId="9972"/>
    <cellStyle name="20% - Accent3 6 2 3 3 2 2" xfId="29191"/>
    <cellStyle name="20% - Accent3 6 2 3 3 3" xfId="16405"/>
    <cellStyle name="20% - Accent3 6 2 3 3 3 2" xfId="35624"/>
    <cellStyle name="20% - Accent3 6 2 3 3 4" xfId="22797"/>
    <cellStyle name="20% - Accent3 6 2 3 4" xfId="6120"/>
    <cellStyle name="20% - Accent3 6 2 3 4 2" xfId="12517"/>
    <cellStyle name="20% - Accent3 6 2 3 4 2 2" xfId="31736"/>
    <cellStyle name="20% - Accent3 6 2 3 4 3" xfId="18950"/>
    <cellStyle name="20% - Accent3 6 2 3 4 3 2" xfId="38169"/>
    <cellStyle name="20% - Accent3 6 2 3 4 4" xfId="25342"/>
    <cellStyle name="20% - Accent3 6 2 3 5" xfId="7446"/>
    <cellStyle name="20% - Accent3 6 2 3 5 2" xfId="26665"/>
    <cellStyle name="20% - Accent3 6 2 3 6" xfId="13879"/>
    <cellStyle name="20% - Accent3 6 2 3 6 2" xfId="33098"/>
    <cellStyle name="20% - Accent3 6 2 3 7" xfId="20271"/>
    <cellStyle name="20% - Accent3 6 2 4" xfId="1690"/>
    <cellStyle name="20% - Accent3 6 2 4 2" xfId="4216"/>
    <cellStyle name="20% - Accent3 6 2 4 2 2" xfId="10612"/>
    <cellStyle name="20% - Accent3 6 2 4 2 2 2" xfId="29831"/>
    <cellStyle name="20% - Accent3 6 2 4 2 3" xfId="17045"/>
    <cellStyle name="20% - Accent3 6 2 4 2 3 2" xfId="36264"/>
    <cellStyle name="20% - Accent3 6 2 4 2 4" xfId="23437"/>
    <cellStyle name="20% - Accent3 6 2 4 3" xfId="8086"/>
    <cellStyle name="20% - Accent3 6 2 4 3 2" xfId="27305"/>
    <cellStyle name="20% - Accent3 6 2 4 4" xfId="14519"/>
    <cellStyle name="20% - Accent3 6 2 4 4 2" xfId="33738"/>
    <cellStyle name="20% - Accent3 6 2 4 5" xfId="20911"/>
    <cellStyle name="20% - Accent3 6 2 5" xfId="2952"/>
    <cellStyle name="20% - Accent3 6 2 5 2" xfId="9348"/>
    <cellStyle name="20% - Accent3 6 2 5 2 2" xfId="28567"/>
    <cellStyle name="20% - Accent3 6 2 5 3" xfId="15781"/>
    <cellStyle name="20% - Accent3 6 2 5 3 2" xfId="35000"/>
    <cellStyle name="20% - Accent3 6 2 5 4" xfId="22173"/>
    <cellStyle name="20% - Accent3 6 2 6" xfId="5496"/>
    <cellStyle name="20% - Accent3 6 2 6 2" xfId="11893"/>
    <cellStyle name="20% - Accent3 6 2 6 2 2" xfId="31112"/>
    <cellStyle name="20% - Accent3 6 2 6 3" xfId="18326"/>
    <cellStyle name="20% - Accent3 6 2 6 3 2" xfId="37545"/>
    <cellStyle name="20% - Accent3 6 2 6 4" xfId="24718"/>
    <cellStyle name="20% - Accent3 6 2 7" xfId="6822"/>
    <cellStyle name="20% - Accent3 6 2 7 2" xfId="26041"/>
    <cellStyle name="20% - Accent3 6 2 8" xfId="13255"/>
    <cellStyle name="20% - Accent3 6 2 8 2" xfId="32474"/>
    <cellStyle name="20% - Accent3 6 2 9" xfId="19647"/>
    <cellStyle name="20% - Accent3 6 3" xfId="573"/>
    <cellStyle name="20% - Accent3 6 3 2" xfId="1197"/>
    <cellStyle name="20% - Accent3 6 3 2 2" xfId="2472"/>
    <cellStyle name="20% - Accent3 6 3 2 2 2" xfId="4998"/>
    <cellStyle name="20% - Accent3 6 3 2 2 2 2" xfId="11394"/>
    <cellStyle name="20% - Accent3 6 3 2 2 2 2 2" xfId="30613"/>
    <cellStyle name="20% - Accent3 6 3 2 2 2 3" xfId="17827"/>
    <cellStyle name="20% - Accent3 6 3 2 2 2 3 2" xfId="37046"/>
    <cellStyle name="20% - Accent3 6 3 2 2 2 4" xfId="24219"/>
    <cellStyle name="20% - Accent3 6 3 2 2 3" xfId="8868"/>
    <cellStyle name="20% - Accent3 6 3 2 2 3 2" xfId="28087"/>
    <cellStyle name="20% - Accent3 6 3 2 2 4" xfId="15301"/>
    <cellStyle name="20% - Accent3 6 3 2 2 4 2" xfId="34520"/>
    <cellStyle name="20% - Accent3 6 3 2 2 5" xfId="21693"/>
    <cellStyle name="20% - Accent3 6 3 2 3" xfId="3734"/>
    <cellStyle name="20% - Accent3 6 3 2 3 2" xfId="10130"/>
    <cellStyle name="20% - Accent3 6 3 2 3 2 2" xfId="29349"/>
    <cellStyle name="20% - Accent3 6 3 2 3 3" xfId="16563"/>
    <cellStyle name="20% - Accent3 6 3 2 3 3 2" xfId="35782"/>
    <cellStyle name="20% - Accent3 6 3 2 3 4" xfId="22955"/>
    <cellStyle name="20% - Accent3 6 3 2 4" xfId="6278"/>
    <cellStyle name="20% - Accent3 6 3 2 4 2" xfId="12675"/>
    <cellStyle name="20% - Accent3 6 3 2 4 2 2" xfId="31894"/>
    <cellStyle name="20% - Accent3 6 3 2 4 3" xfId="19108"/>
    <cellStyle name="20% - Accent3 6 3 2 4 3 2" xfId="38327"/>
    <cellStyle name="20% - Accent3 6 3 2 4 4" xfId="25500"/>
    <cellStyle name="20% - Accent3 6 3 2 5" xfId="7604"/>
    <cellStyle name="20% - Accent3 6 3 2 5 2" xfId="26823"/>
    <cellStyle name="20% - Accent3 6 3 2 6" xfId="14037"/>
    <cellStyle name="20% - Accent3 6 3 2 6 2" xfId="33256"/>
    <cellStyle name="20% - Accent3 6 3 2 7" xfId="20429"/>
    <cellStyle name="20% - Accent3 6 3 3" xfId="1848"/>
    <cellStyle name="20% - Accent3 6 3 3 2" xfId="4374"/>
    <cellStyle name="20% - Accent3 6 3 3 2 2" xfId="10770"/>
    <cellStyle name="20% - Accent3 6 3 3 2 2 2" xfId="29989"/>
    <cellStyle name="20% - Accent3 6 3 3 2 3" xfId="17203"/>
    <cellStyle name="20% - Accent3 6 3 3 2 3 2" xfId="36422"/>
    <cellStyle name="20% - Accent3 6 3 3 2 4" xfId="23595"/>
    <cellStyle name="20% - Accent3 6 3 3 3" xfId="8244"/>
    <cellStyle name="20% - Accent3 6 3 3 3 2" xfId="27463"/>
    <cellStyle name="20% - Accent3 6 3 3 4" xfId="14677"/>
    <cellStyle name="20% - Accent3 6 3 3 4 2" xfId="33896"/>
    <cellStyle name="20% - Accent3 6 3 3 5" xfId="21069"/>
    <cellStyle name="20% - Accent3 6 3 4" xfId="3110"/>
    <cellStyle name="20% - Accent3 6 3 4 2" xfId="9506"/>
    <cellStyle name="20% - Accent3 6 3 4 2 2" xfId="28725"/>
    <cellStyle name="20% - Accent3 6 3 4 3" xfId="15939"/>
    <cellStyle name="20% - Accent3 6 3 4 3 2" xfId="35158"/>
    <cellStyle name="20% - Accent3 6 3 4 4" xfId="22331"/>
    <cellStyle name="20% - Accent3 6 3 5" xfId="5654"/>
    <cellStyle name="20% - Accent3 6 3 5 2" xfId="12051"/>
    <cellStyle name="20% - Accent3 6 3 5 2 2" xfId="31270"/>
    <cellStyle name="20% - Accent3 6 3 5 3" xfId="18484"/>
    <cellStyle name="20% - Accent3 6 3 5 3 2" xfId="37703"/>
    <cellStyle name="20% - Accent3 6 3 5 4" xfId="24876"/>
    <cellStyle name="20% - Accent3 6 3 6" xfId="6980"/>
    <cellStyle name="20% - Accent3 6 3 6 2" xfId="26199"/>
    <cellStyle name="20% - Accent3 6 3 7" xfId="13413"/>
    <cellStyle name="20% - Accent3 6 3 7 2" xfId="32632"/>
    <cellStyle name="20% - Accent3 6 3 8" xfId="19805"/>
    <cellStyle name="20% - Accent3 6 4" xfId="898"/>
    <cellStyle name="20% - Accent3 6 4 2" xfId="2173"/>
    <cellStyle name="20% - Accent3 6 4 2 2" xfId="4699"/>
    <cellStyle name="20% - Accent3 6 4 2 2 2" xfId="11095"/>
    <cellStyle name="20% - Accent3 6 4 2 2 2 2" xfId="30314"/>
    <cellStyle name="20% - Accent3 6 4 2 2 3" xfId="17528"/>
    <cellStyle name="20% - Accent3 6 4 2 2 3 2" xfId="36747"/>
    <cellStyle name="20% - Accent3 6 4 2 2 4" xfId="23920"/>
    <cellStyle name="20% - Accent3 6 4 2 3" xfId="8569"/>
    <cellStyle name="20% - Accent3 6 4 2 3 2" xfId="27788"/>
    <cellStyle name="20% - Accent3 6 4 2 4" xfId="15002"/>
    <cellStyle name="20% - Accent3 6 4 2 4 2" xfId="34221"/>
    <cellStyle name="20% - Accent3 6 4 2 5" xfId="21394"/>
    <cellStyle name="20% - Accent3 6 4 3" xfId="3435"/>
    <cellStyle name="20% - Accent3 6 4 3 2" xfId="9831"/>
    <cellStyle name="20% - Accent3 6 4 3 2 2" xfId="29050"/>
    <cellStyle name="20% - Accent3 6 4 3 3" xfId="16264"/>
    <cellStyle name="20% - Accent3 6 4 3 3 2" xfId="35483"/>
    <cellStyle name="20% - Accent3 6 4 3 4" xfId="22656"/>
    <cellStyle name="20% - Accent3 6 4 4" xfId="5979"/>
    <cellStyle name="20% - Accent3 6 4 4 2" xfId="12376"/>
    <cellStyle name="20% - Accent3 6 4 4 2 2" xfId="31595"/>
    <cellStyle name="20% - Accent3 6 4 4 3" xfId="18809"/>
    <cellStyle name="20% - Accent3 6 4 4 3 2" xfId="38028"/>
    <cellStyle name="20% - Accent3 6 4 4 4" xfId="25201"/>
    <cellStyle name="20% - Accent3 6 4 5" xfId="7305"/>
    <cellStyle name="20% - Accent3 6 4 5 2" xfId="26524"/>
    <cellStyle name="20% - Accent3 6 4 6" xfId="13738"/>
    <cellStyle name="20% - Accent3 6 4 6 2" xfId="32957"/>
    <cellStyle name="20% - Accent3 6 4 7" xfId="20130"/>
    <cellStyle name="20% - Accent3 6 5" xfId="1549"/>
    <cellStyle name="20% - Accent3 6 5 2" xfId="4075"/>
    <cellStyle name="20% - Accent3 6 5 2 2" xfId="10471"/>
    <cellStyle name="20% - Accent3 6 5 2 2 2" xfId="29690"/>
    <cellStyle name="20% - Accent3 6 5 2 3" xfId="16904"/>
    <cellStyle name="20% - Accent3 6 5 2 3 2" xfId="36123"/>
    <cellStyle name="20% - Accent3 6 5 2 4" xfId="23296"/>
    <cellStyle name="20% - Accent3 6 5 3" xfId="7945"/>
    <cellStyle name="20% - Accent3 6 5 3 2" xfId="27164"/>
    <cellStyle name="20% - Accent3 6 5 4" xfId="14378"/>
    <cellStyle name="20% - Accent3 6 5 4 2" xfId="33597"/>
    <cellStyle name="20% - Accent3 6 5 5" xfId="20770"/>
    <cellStyle name="20% - Accent3 6 6" xfId="2811"/>
    <cellStyle name="20% - Accent3 6 6 2" xfId="9207"/>
    <cellStyle name="20% - Accent3 6 6 2 2" xfId="28426"/>
    <cellStyle name="20% - Accent3 6 6 3" xfId="15640"/>
    <cellStyle name="20% - Accent3 6 6 3 2" xfId="34859"/>
    <cellStyle name="20% - Accent3 6 6 4" xfId="22032"/>
    <cellStyle name="20% - Accent3 6 7" xfId="5355"/>
    <cellStyle name="20% - Accent3 6 7 2" xfId="11751"/>
    <cellStyle name="20% - Accent3 6 7 2 2" xfId="30970"/>
    <cellStyle name="20% - Accent3 6 7 3" xfId="18184"/>
    <cellStyle name="20% - Accent3 6 7 3 2" xfId="37403"/>
    <cellStyle name="20% - Accent3 6 7 4" xfId="24576"/>
    <cellStyle name="20% - Accent3 6 8" xfId="6681"/>
    <cellStyle name="20% - Accent3 6 8 2" xfId="25900"/>
    <cellStyle name="20% - Accent3 6 9" xfId="13114"/>
    <cellStyle name="20% - Accent3 6 9 2" xfId="32333"/>
    <cellStyle name="20% - Accent3 7" xfId="271"/>
    <cellStyle name="20% - Accent3 7 10" xfId="19525"/>
    <cellStyle name="20% - Accent3 7 2" xfId="429"/>
    <cellStyle name="20% - Accent3 7 2 2" xfId="733"/>
    <cellStyle name="20% - Accent3 7 2 2 2" xfId="1357"/>
    <cellStyle name="20% - Accent3 7 2 2 2 2" xfId="2632"/>
    <cellStyle name="20% - Accent3 7 2 2 2 2 2" xfId="5158"/>
    <cellStyle name="20% - Accent3 7 2 2 2 2 2 2" xfId="11554"/>
    <cellStyle name="20% - Accent3 7 2 2 2 2 2 2 2" xfId="30773"/>
    <cellStyle name="20% - Accent3 7 2 2 2 2 2 3" xfId="17987"/>
    <cellStyle name="20% - Accent3 7 2 2 2 2 2 3 2" xfId="37206"/>
    <cellStyle name="20% - Accent3 7 2 2 2 2 2 4" xfId="24379"/>
    <cellStyle name="20% - Accent3 7 2 2 2 2 3" xfId="9028"/>
    <cellStyle name="20% - Accent3 7 2 2 2 2 3 2" xfId="28247"/>
    <cellStyle name="20% - Accent3 7 2 2 2 2 4" xfId="15461"/>
    <cellStyle name="20% - Accent3 7 2 2 2 2 4 2" xfId="34680"/>
    <cellStyle name="20% - Accent3 7 2 2 2 2 5" xfId="21853"/>
    <cellStyle name="20% - Accent3 7 2 2 2 3" xfId="3894"/>
    <cellStyle name="20% - Accent3 7 2 2 2 3 2" xfId="10290"/>
    <cellStyle name="20% - Accent3 7 2 2 2 3 2 2" xfId="29509"/>
    <cellStyle name="20% - Accent3 7 2 2 2 3 3" xfId="16723"/>
    <cellStyle name="20% - Accent3 7 2 2 2 3 3 2" xfId="35942"/>
    <cellStyle name="20% - Accent3 7 2 2 2 3 4" xfId="23115"/>
    <cellStyle name="20% - Accent3 7 2 2 2 4" xfId="6438"/>
    <cellStyle name="20% - Accent3 7 2 2 2 4 2" xfId="12835"/>
    <cellStyle name="20% - Accent3 7 2 2 2 4 2 2" xfId="32054"/>
    <cellStyle name="20% - Accent3 7 2 2 2 4 3" xfId="19268"/>
    <cellStyle name="20% - Accent3 7 2 2 2 4 3 2" xfId="38487"/>
    <cellStyle name="20% - Accent3 7 2 2 2 4 4" xfId="25660"/>
    <cellStyle name="20% - Accent3 7 2 2 2 5" xfId="7764"/>
    <cellStyle name="20% - Accent3 7 2 2 2 5 2" xfId="26983"/>
    <cellStyle name="20% - Accent3 7 2 2 2 6" xfId="14197"/>
    <cellStyle name="20% - Accent3 7 2 2 2 6 2" xfId="33416"/>
    <cellStyle name="20% - Accent3 7 2 2 2 7" xfId="20589"/>
    <cellStyle name="20% - Accent3 7 2 2 3" xfId="2008"/>
    <cellStyle name="20% - Accent3 7 2 2 3 2" xfId="4534"/>
    <cellStyle name="20% - Accent3 7 2 2 3 2 2" xfId="10930"/>
    <cellStyle name="20% - Accent3 7 2 2 3 2 2 2" xfId="30149"/>
    <cellStyle name="20% - Accent3 7 2 2 3 2 3" xfId="17363"/>
    <cellStyle name="20% - Accent3 7 2 2 3 2 3 2" xfId="36582"/>
    <cellStyle name="20% - Accent3 7 2 2 3 2 4" xfId="23755"/>
    <cellStyle name="20% - Accent3 7 2 2 3 3" xfId="8404"/>
    <cellStyle name="20% - Accent3 7 2 2 3 3 2" xfId="27623"/>
    <cellStyle name="20% - Accent3 7 2 2 3 4" xfId="14837"/>
    <cellStyle name="20% - Accent3 7 2 2 3 4 2" xfId="34056"/>
    <cellStyle name="20% - Accent3 7 2 2 3 5" xfId="21229"/>
    <cellStyle name="20% - Accent3 7 2 2 4" xfId="3270"/>
    <cellStyle name="20% - Accent3 7 2 2 4 2" xfId="9666"/>
    <cellStyle name="20% - Accent3 7 2 2 4 2 2" xfId="28885"/>
    <cellStyle name="20% - Accent3 7 2 2 4 3" xfId="16099"/>
    <cellStyle name="20% - Accent3 7 2 2 4 3 2" xfId="35318"/>
    <cellStyle name="20% - Accent3 7 2 2 4 4" xfId="22491"/>
    <cellStyle name="20% - Accent3 7 2 2 5" xfId="5814"/>
    <cellStyle name="20% - Accent3 7 2 2 5 2" xfId="12211"/>
    <cellStyle name="20% - Accent3 7 2 2 5 2 2" xfId="31430"/>
    <cellStyle name="20% - Accent3 7 2 2 5 3" xfId="18644"/>
    <cellStyle name="20% - Accent3 7 2 2 5 3 2" xfId="37863"/>
    <cellStyle name="20% - Accent3 7 2 2 5 4" xfId="25036"/>
    <cellStyle name="20% - Accent3 7 2 2 6" xfId="7140"/>
    <cellStyle name="20% - Accent3 7 2 2 6 2" xfId="26359"/>
    <cellStyle name="20% - Accent3 7 2 2 7" xfId="13573"/>
    <cellStyle name="20% - Accent3 7 2 2 7 2" xfId="32792"/>
    <cellStyle name="20% - Accent3 7 2 2 8" xfId="19965"/>
    <cellStyle name="20% - Accent3 7 2 3" xfId="1058"/>
    <cellStyle name="20% - Accent3 7 2 3 2" xfId="2333"/>
    <cellStyle name="20% - Accent3 7 2 3 2 2" xfId="4859"/>
    <cellStyle name="20% - Accent3 7 2 3 2 2 2" xfId="11255"/>
    <cellStyle name="20% - Accent3 7 2 3 2 2 2 2" xfId="30474"/>
    <cellStyle name="20% - Accent3 7 2 3 2 2 3" xfId="17688"/>
    <cellStyle name="20% - Accent3 7 2 3 2 2 3 2" xfId="36907"/>
    <cellStyle name="20% - Accent3 7 2 3 2 2 4" xfId="24080"/>
    <cellStyle name="20% - Accent3 7 2 3 2 3" xfId="8729"/>
    <cellStyle name="20% - Accent3 7 2 3 2 3 2" xfId="27948"/>
    <cellStyle name="20% - Accent3 7 2 3 2 4" xfId="15162"/>
    <cellStyle name="20% - Accent3 7 2 3 2 4 2" xfId="34381"/>
    <cellStyle name="20% - Accent3 7 2 3 2 5" xfId="21554"/>
    <cellStyle name="20% - Accent3 7 2 3 3" xfId="3595"/>
    <cellStyle name="20% - Accent3 7 2 3 3 2" xfId="9991"/>
    <cellStyle name="20% - Accent3 7 2 3 3 2 2" xfId="29210"/>
    <cellStyle name="20% - Accent3 7 2 3 3 3" xfId="16424"/>
    <cellStyle name="20% - Accent3 7 2 3 3 3 2" xfId="35643"/>
    <cellStyle name="20% - Accent3 7 2 3 3 4" xfId="22816"/>
    <cellStyle name="20% - Accent3 7 2 3 4" xfId="6139"/>
    <cellStyle name="20% - Accent3 7 2 3 4 2" xfId="12536"/>
    <cellStyle name="20% - Accent3 7 2 3 4 2 2" xfId="31755"/>
    <cellStyle name="20% - Accent3 7 2 3 4 3" xfId="18969"/>
    <cellStyle name="20% - Accent3 7 2 3 4 3 2" xfId="38188"/>
    <cellStyle name="20% - Accent3 7 2 3 4 4" xfId="25361"/>
    <cellStyle name="20% - Accent3 7 2 3 5" xfId="7465"/>
    <cellStyle name="20% - Accent3 7 2 3 5 2" xfId="26684"/>
    <cellStyle name="20% - Accent3 7 2 3 6" xfId="13898"/>
    <cellStyle name="20% - Accent3 7 2 3 6 2" xfId="33117"/>
    <cellStyle name="20% - Accent3 7 2 3 7" xfId="20290"/>
    <cellStyle name="20% - Accent3 7 2 4" xfId="1709"/>
    <cellStyle name="20% - Accent3 7 2 4 2" xfId="4235"/>
    <cellStyle name="20% - Accent3 7 2 4 2 2" xfId="10631"/>
    <cellStyle name="20% - Accent3 7 2 4 2 2 2" xfId="29850"/>
    <cellStyle name="20% - Accent3 7 2 4 2 3" xfId="17064"/>
    <cellStyle name="20% - Accent3 7 2 4 2 3 2" xfId="36283"/>
    <cellStyle name="20% - Accent3 7 2 4 2 4" xfId="23456"/>
    <cellStyle name="20% - Accent3 7 2 4 3" xfId="8105"/>
    <cellStyle name="20% - Accent3 7 2 4 3 2" xfId="27324"/>
    <cellStyle name="20% - Accent3 7 2 4 4" xfId="14538"/>
    <cellStyle name="20% - Accent3 7 2 4 4 2" xfId="33757"/>
    <cellStyle name="20% - Accent3 7 2 4 5" xfId="20930"/>
    <cellStyle name="20% - Accent3 7 2 5" xfId="2971"/>
    <cellStyle name="20% - Accent3 7 2 5 2" xfId="9367"/>
    <cellStyle name="20% - Accent3 7 2 5 2 2" xfId="28586"/>
    <cellStyle name="20% - Accent3 7 2 5 3" xfId="15800"/>
    <cellStyle name="20% - Accent3 7 2 5 3 2" xfId="35019"/>
    <cellStyle name="20% - Accent3 7 2 5 4" xfId="22192"/>
    <cellStyle name="20% - Accent3 7 2 6" xfId="5515"/>
    <cellStyle name="20% - Accent3 7 2 6 2" xfId="11912"/>
    <cellStyle name="20% - Accent3 7 2 6 2 2" xfId="31131"/>
    <cellStyle name="20% - Accent3 7 2 6 3" xfId="18345"/>
    <cellStyle name="20% - Accent3 7 2 6 3 2" xfId="37564"/>
    <cellStyle name="20% - Accent3 7 2 6 4" xfId="24737"/>
    <cellStyle name="20% - Accent3 7 2 7" xfId="6841"/>
    <cellStyle name="20% - Accent3 7 2 7 2" xfId="26060"/>
    <cellStyle name="20% - Accent3 7 2 8" xfId="13274"/>
    <cellStyle name="20% - Accent3 7 2 8 2" xfId="32493"/>
    <cellStyle name="20% - Accent3 7 2 9" xfId="19666"/>
    <cellStyle name="20% - Accent3 7 3" xfId="592"/>
    <cellStyle name="20% - Accent3 7 3 2" xfId="1216"/>
    <cellStyle name="20% - Accent3 7 3 2 2" xfId="2491"/>
    <cellStyle name="20% - Accent3 7 3 2 2 2" xfId="5017"/>
    <cellStyle name="20% - Accent3 7 3 2 2 2 2" xfId="11413"/>
    <cellStyle name="20% - Accent3 7 3 2 2 2 2 2" xfId="30632"/>
    <cellStyle name="20% - Accent3 7 3 2 2 2 3" xfId="17846"/>
    <cellStyle name="20% - Accent3 7 3 2 2 2 3 2" xfId="37065"/>
    <cellStyle name="20% - Accent3 7 3 2 2 2 4" xfId="24238"/>
    <cellStyle name="20% - Accent3 7 3 2 2 3" xfId="8887"/>
    <cellStyle name="20% - Accent3 7 3 2 2 3 2" xfId="28106"/>
    <cellStyle name="20% - Accent3 7 3 2 2 4" xfId="15320"/>
    <cellStyle name="20% - Accent3 7 3 2 2 4 2" xfId="34539"/>
    <cellStyle name="20% - Accent3 7 3 2 2 5" xfId="21712"/>
    <cellStyle name="20% - Accent3 7 3 2 3" xfId="3753"/>
    <cellStyle name="20% - Accent3 7 3 2 3 2" xfId="10149"/>
    <cellStyle name="20% - Accent3 7 3 2 3 2 2" xfId="29368"/>
    <cellStyle name="20% - Accent3 7 3 2 3 3" xfId="16582"/>
    <cellStyle name="20% - Accent3 7 3 2 3 3 2" xfId="35801"/>
    <cellStyle name="20% - Accent3 7 3 2 3 4" xfId="22974"/>
    <cellStyle name="20% - Accent3 7 3 2 4" xfId="6297"/>
    <cellStyle name="20% - Accent3 7 3 2 4 2" xfId="12694"/>
    <cellStyle name="20% - Accent3 7 3 2 4 2 2" xfId="31913"/>
    <cellStyle name="20% - Accent3 7 3 2 4 3" xfId="19127"/>
    <cellStyle name="20% - Accent3 7 3 2 4 3 2" xfId="38346"/>
    <cellStyle name="20% - Accent3 7 3 2 4 4" xfId="25519"/>
    <cellStyle name="20% - Accent3 7 3 2 5" xfId="7623"/>
    <cellStyle name="20% - Accent3 7 3 2 5 2" xfId="26842"/>
    <cellStyle name="20% - Accent3 7 3 2 6" xfId="14056"/>
    <cellStyle name="20% - Accent3 7 3 2 6 2" xfId="33275"/>
    <cellStyle name="20% - Accent3 7 3 2 7" xfId="20448"/>
    <cellStyle name="20% - Accent3 7 3 3" xfId="1867"/>
    <cellStyle name="20% - Accent3 7 3 3 2" xfId="4393"/>
    <cellStyle name="20% - Accent3 7 3 3 2 2" xfId="10789"/>
    <cellStyle name="20% - Accent3 7 3 3 2 2 2" xfId="30008"/>
    <cellStyle name="20% - Accent3 7 3 3 2 3" xfId="17222"/>
    <cellStyle name="20% - Accent3 7 3 3 2 3 2" xfId="36441"/>
    <cellStyle name="20% - Accent3 7 3 3 2 4" xfId="23614"/>
    <cellStyle name="20% - Accent3 7 3 3 3" xfId="8263"/>
    <cellStyle name="20% - Accent3 7 3 3 3 2" xfId="27482"/>
    <cellStyle name="20% - Accent3 7 3 3 4" xfId="14696"/>
    <cellStyle name="20% - Accent3 7 3 3 4 2" xfId="33915"/>
    <cellStyle name="20% - Accent3 7 3 3 5" xfId="21088"/>
    <cellStyle name="20% - Accent3 7 3 4" xfId="3129"/>
    <cellStyle name="20% - Accent3 7 3 4 2" xfId="9525"/>
    <cellStyle name="20% - Accent3 7 3 4 2 2" xfId="28744"/>
    <cellStyle name="20% - Accent3 7 3 4 3" xfId="15958"/>
    <cellStyle name="20% - Accent3 7 3 4 3 2" xfId="35177"/>
    <cellStyle name="20% - Accent3 7 3 4 4" xfId="22350"/>
    <cellStyle name="20% - Accent3 7 3 5" xfId="5673"/>
    <cellStyle name="20% - Accent3 7 3 5 2" xfId="12070"/>
    <cellStyle name="20% - Accent3 7 3 5 2 2" xfId="31289"/>
    <cellStyle name="20% - Accent3 7 3 5 3" xfId="18503"/>
    <cellStyle name="20% - Accent3 7 3 5 3 2" xfId="37722"/>
    <cellStyle name="20% - Accent3 7 3 5 4" xfId="24895"/>
    <cellStyle name="20% - Accent3 7 3 6" xfId="6999"/>
    <cellStyle name="20% - Accent3 7 3 6 2" xfId="26218"/>
    <cellStyle name="20% - Accent3 7 3 7" xfId="13432"/>
    <cellStyle name="20% - Accent3 7 3 7 2" xfId="32651"/>
    <cellStyle name="20% - Accent3 7 3 8" xfId="19824"/>
    <cellStyle name="20% - Accent3 7 4" xfId="917"/>
    <cellStyle name="20% - Accent3 7 4 2" xfId="2192"/>
    <cellStyle name="20% - Accent3 7 4 2 2" xfId="4718"/>
    <cellStyle name="20% - Accent3 7 4 2 2 2" xfId="11114"/>
    <cellStyle name="20% - Accent3 7 4 2 2 2 2" xfId="30333"/>
    <cellStyle name="20% - Accent3 7 4 2 2 3" xfId="17547"/>
    <cellStyle name="20% - Accent3 7 4 2 2 3 2" xfId="36766"/>
    <cellStyle name="20% - Accent3 7 4 2 2 4" xfId="23939"/>
    <cellStyle name="20% - Accent3 7 4 2 3" xfId="8588"/>
    <cellStyle name="20% - Accent3 7 4 2 3 2" xfId="27807"/>
    <cellStyle name="20% - Accent3 7 4 2 4" xfId="15021"/>
    <cellStyle name="20% - Accent3 7 4 2 4 2" xfId="34240"/>
    <cellStyle name="20% - Accent3 7 4 2 5" xfId="21413"/>
    <cellStyle name="20% - Accent3 7 4 3" xfId="3454"/>
    <cellStyle name="20% - Accent3 7 4 3 2" xfId="9850"/>
    <cellStyle name="20% - Accent3 7 4 3 2 2" xfId="29069"/>
    <cellStyle name="20% - Accent3 7 4 3 3" xfId="16283"/>
    <cellStyle name="20% - Accent3 7 4 3 3 2" xfId="35502"/>
    <cellStyle name="20% - Accent3 7 4 3 4" xfId="22675"/>
    <cellStyle name="20% - Accent3 7 4 4" xfId="5998"/>
    <cellStyle name="20% - Accent3 7 4 4 2" xfId="12395"/>
    <cellStyle name="20% - Accent3 7 4 4 2 2" xfId="31614"/>
    <cellStyle name="20% - Accent3 7 4 4 3" xfId="18828"/>
    <cellStyle name="20% - Accent3 7 4 4 3 2" xfId="38047"/>
    <cellStyle name="20% - Accent3 7 4 4 4" xfId="25220"/>
    <cellStyle name="20% - Accent3 7 4 5" xfId="7324"/>
    <cellStyle name="20% - Accent3 7 4 5 2" xfId="26543"/>
    <cellStyle name="20% - Accent3 7 4 6" xfId="13757"/>
    <cellStyle name="20% - Accent3 7 4 6 2" xfId="32976"/>
    <cellStyle name="20% - Accent3 7 4 7" xfId="20149"/>
    <cellStyle name="20% - Accent3 7 5" xfId="1568"/>
    <cellStyle name="20% - Accent3 7 5 2" xfId="4094"/>
    <cellStyle name="20% - Accent3 7 5 2 2" xfId="10490"/>
    <cellStyle name="20% - Accent3 7 5 2 2 2" xfId="29709"/>
    <cellStyle name="20% - Accent3 7 5 2 3" xfId="16923"/>
    <cellStyle name="20% - Accent3 7 5 2 3 2" xfId="36142"/>
    <cellStyle name="20% - Accent3 7 5 2 4" xfId="23315"/>
    <cellStyle name="20% - Accent3 7 5 3" xfId="7964"/>
    <cellStyle name="20% - Accent3 7 5 3 2" xfId="27183"/>
    <cellStyle name="20% - Accent3 7 5 4" xfId="14397"/>
    <cellStyle name="20% - Accent3 7 5 4 2" xfId="33616"/>
    <cellStyle name="20% - Accent3 7 5 5" xfId="20789"/>
    <cellStyle name="20% - Accent3 7 6" xfId="2830"/>
    <cellStyle name="20% - Accent3 7 6 2" xfId="9226"/>
    <cellStyle name="20% - Accent3 7 6 2 2" xfId="28445"/>
    <cellStyle name="20% - Accent3 7 6 3" xfId="15659"/>
    <cellStyle name="20% - Accent3 7 6 3 2" xfId="34878"/>
    <cellStyle name="20% - Accent3 7 6 4" xfId="22051"/>
    <cellStyle name="20% - Accent3 7 7" xfId="5374"/>
    <cellStyle name="20% - Accent3 7 7 2" xfId="11770"/>
    <cellStyle name="20% - Accent3 7 7 2 2" xfId="30989"/>
    <cellStyle name="20% - Accent3 7 7 3" xfId="18203"/>
    <cellStyle name="20% - Accent3 7 7 3 2" xfId="37422"/>
    <cellStyle name="20% - Accent3 7 7 4" xfId="24595"/>
    <cellStyle name="20% - Accent3 7 8" xfId="6700"/>
    <cellStyle name="20% - Accent3 7 8 2" xfId="25919"/>
    <cellStyle name="20% - Accent3 7 9" xfId="13133"/>
    <cellStyle name="20% - Accent3 7 9 2" xfId="32352"/>
    <cellStyle name="20% - Accent3 8" xfId="285"/>
    <cellStyle name="20% - Accent3 8 10" xfId="19539"/>
    <cellStyle name="20% - Accent3 8 2" xfId="443"/>
    <cellStyle name="20% - Accent3 8 2 2" xfId="747"/>
    <cellStyle name="20% - Accent3 8 2 2 2" xfId="1371"/>
    <cellStyle name="20% - Accent3 8 2 2 2 2" xfId="2646"/>
    <cellStyle name="20% - Accent3 8 2 2 2 2 2" xfId="5172"/>
    <cellStyle name="20% - Accent3 8 2 2 2 2 2 2" xfId="11568"/>
    <cellStyle name="20% - Accent3 8 2 2 2 2 2 2 2" xfId="30787"/>
    <cellStyle name="20% - Accent3 8 2 2 2 2 2 3" xfId="18001"/>
    <cellStyle name="20% - Accent3 8 2 2 2 2 2 3 2" xfId="37220"/>
    <cellStyle name="20% - Accent3 8 2 2 2 2 2 4" xfId="24393"/>
    <cellStyle name="20% - Accent3 8 2 2 2 2 3" xfId="9042"/>
    <cellStyle name="20% - Accent3 8 2 2 2 2 3 2" xfId="28261"/>
    <cellStyle name="20% - Accent3 8 2 2 2 2 4" xfId="15475"/>
    <cellStyle name="20% - Accent3 8 2 2 2 2 4 2" xfId="34694"/>
    <cellStyle name="20% - Accent3 8 2 2 2 2 5" xfId="21867"/>
    <cellStyle name="20% - Accent3 8 2 2 2 3" xfId="3908"/>
    <cellStyle name="20% - Accent3 8 2 2 2 3 2" xfId="10304"/>
    <cellStyle name="20% - Accent3 8 2 2 2 3 2 2" xfId="29523"/>
    <cellStyle name="20% - Accent3 8 2 2 2 3 3" xfId="16737"/>
    <cellStyle name="20% - Accent3 8 2 2 2 3 3 2" xfId="35956"/>
    <cellStyle name="20% - Accent3 8 2 2 2 3 4" xfId="23129"/>
    <cellStyle name="20% - Accent3 8 2 2 2 4" xfId="6452"/>
    <cellStyle name="20% - Accent3 8 2 2 2 4 2" xfId="12849"/>
    <cellStyle name="20% - Accent3 8 2 2 2 4 2 2" xfId="32068"/>
    <cellStyle name="20% - Accent3 8 2 2 2 4 3" xfId="19282"/>
    <cellStyle name="20% - Accent3 8 2 2 2 4 3 2" xfId="38501"/>
    <cellStyle name="20% - Accent3 8 2 2 2 4 4" xfId="25674"/>
    <cellStyle name="20% - Accent3 8 2 2 2 5" xfId="7778"/>
    <cellStyle name="20% - Accent3 8 2 2 2 5 2" xfId="26997"/>
    <cellStyle name="20% - Accent3 8 2 2 2 6" xfId="14211"/>
    <cellStyle name="20% - Accent3 8 2 2 2 6 2" xfId="33430"/>
    <cellStyle name="20% - Accent3 8 2 2 2 7" xfId="20603"/>
    <cellStyle name="20% - Accent3 8 2 2 3" xfId="2022"/>
    <cellStyle name="20% - Accent3 8 2 2 3 2" xfId="4548"/>
    <cellStyle name="20% - Accent3 8 2 2 3 2 2" xfId="10944"/>
    <cellStyle name="20% - Accent3 8 2 2 3 2 2 2" xfId="30163"/>
    <cellStyle name="20% - Accent3 8 2 2 3 2 3" xfId="17377"/>
    <cellStyle name="20% - Accent3 8 2 2 3 2 3 2" xfId="36596"/>
    <cellStyle name="20% - Accent3 8 2 2 3 2 4" xfId="23769"/>
    <cellStyle name="20% - Accent3 8 2 2 3 3" xfId="8418"/>
    <cellStyle name="20% - Accent3 8 2 2 3 3 2" xfId="27637"/>
    <cellStyle name="20% - Accent3 8 2 2 3 4" xfId="14851"/>
    <cellStyle name="20% - Accent3 8 2 2 3 4 2" xfId="34070"/>
    <cellStyle name="20% - Accent3 8 2 2 3 5" xfId="21243"/>
    <cellStyle name="20% - Accent3 8 2 2 4" xfId="3284"/>
    <cellStyle name="20% - Accent3 8 2 2 4 2" xfId="9680"/>
    <cellStyle name="20% - Accent3 8 2 2 4 2 2" xfId="28899"/>
    <cellStyle name="20% - Accent3 8 2 2 4 3" xfId="16113"/>
    <cellStyle name="20% - Accent3 8 2 2 4 3 2" xfId="35332"/>
    <cellStyle name="20% - Accent3 8 2 2 4 4" xfId="22505"/>
    <cellStyle name="20% - Accent3 8 2 2 5" xfId="5828"/>
    <cellStyle name="20% - Accent3 8 2 2 5 2" xfId="12225"/>
    <cellStyle name="20% - Accent3 8 2 2 5 2 2" xfId="31444"/>
    <cellStyle name="20% - Accent3 8 2 2 5 3" xfId="18658"/>
    <cellStyle name="20% - Accent3 8 2 2 5 3 2" xfId="37877"/>
    <cellStyle name="20% - Accent3 8 2 2 5 4" xfId="25050"/>
    <cellStyle name="20% - Accent3 8 2 2 6" xfId="7154"/>
    <cellStyle name="20% - Accent3 8 2 2 6 2" xfId="26373"/>
    <cellStyle name="20% - Accent3 8 2 2 7" xfId="13587"/>
    <cellStyle name="20% - Accent3 8 2 2 7 2" xfId="32806"/>
    <cellStyle name="20% - Accent3 8 2 2 8" xfId="19979"/>
    <cellStyle name="20% - Accent3 8 2 3" xfId="1072"/>
    <cellStyle name="20% - Accent3 8 2 3 2" xfId="2347"/>
    <cellStyle name="20% - Accent3 8 2 3 2 2" xfId="4873"/>
    <cellStyle name="20% - Accent3 8 2 3 2 2 2" xfId="11269"/>
    <cellStyle name="20% - Accent3 8 2 3 2 2 2 2" xfId="30488"/>
    <cellStyle name="20% - Accent3 8 2 3 2 2 3" xfId="17702"/>
    <cellStyle name="20% - Accent3 8 2 3 2 2 3 2" xfId="36921"/>
    <cellStyle name="20% - Accent3 8 2 3 2 2 4" xfId="24094"/>
    <cellStyle name="20% - Accent3 8 2 3 2 3" xfId="8743"/>
    <cellStyle name="20% - Accent3 8 2 3 2 3 2" xfId="27962"/>
    <cellStyle name="20% - Accent3 8 2 3 2 4" xfId="15176"/>
    <cellStyle name="20% - Accent3 8 2 3 2 4 2" xfId="34395"/>
    <cellStyle name="20% - Accent3 8 2 3 2 5" xfId="21568"/>
    <cellStyle name="20% - Accent3 8 2 3 3" xfId="3609"/>
    <cellStyle name="20% - Accent3 8 2 3 3 2" xfId="10005"/>
    <cellStyle name="20% - Accent3 8 2 3 3 2 2" xfId="29224"/>
    <cellStyle name="20% - Accent3 8 2 3 3 3" xfId="16438"/>
    <cellStyle name="20% - Accent3 8 2 3 3 3 2" xfId="35657"/>
    <cellStyle name="20% - Accent3 8 2 3 3 4" xfId="22830"/>
    <cellStyle name="20% - Accent3 8 2 3 4" xfId="6153"/>
    <cellStyle name="20% - Accent3 8 2 3 4 2" xfId="12550"/>
    <cellStyle name="20% - Accent3 8 2 3 4 2 2" xfId="31769"/>
    <cellStyle name="20% - Accent3 8 2 3 4 3" xfId="18983"/>
    <cellStyle name="20% - Accent3 8 2 3 4 3 2" xfId="38202"/>
    <cellStyle name="20% - Accent3 8 2 3 4 4" xfId="25375"/>
    <cellStyle name="20% - Accent3 8 2 3 5" xfId="7479"/>
    <cellStyle name="20% - Accent3 8 2 3 5 2" xfId="26698"/>
    <cellStyle name="20% - Accent3 8 2 3 6" xfId="13912"/>
    <cellStyle name="20% - Accent3 8 2 3 6 2" xfId="33131"/>
    <cellStyle name="20% - Accent3 8 2 3 7" xfId="20304"/>
    <cellStyle name="20% - Accent3 8 2 4" xfId="1723"/>
    <cellStyle name="20% - Accent3 8 2 4 2" xfId="4249"/>
    <cellStyle name="20% - Accent3 8 2 4 2 2" xfId="10645"/>
    <cellStyle name="20% - Accent3 8 2 4 2 2 2" xfId="29864"/>
    <cellStyle name="20% - Accent3 8 2 4 2 3" xfId="17078"/>
    <cellStyle name="20% - Accent3 8 2 4 2 3 2" xfId="36297"/>
    <cellStyle name="20% - Accent3 8 2 4 2 4" xfId="23470"/>
    <cellStyle name="20% - Accent3 8 2 4 3" xfId="8119"/>
    <cellStyle name="20% - Accent3 8 2 4 3 2" xfId="27338"/>
    <cellStyle name="20% - Accent3 8 2 4 4" xfId="14552"/>
    <cellStyle name="20% - Accent3 8 2 4 4 2" xfId="33771"/>
    <cellStyle name="20% - Accent3 8 2 4 5" xfId="20944"/>
    <cellStyle name="20% - Accent3 8 2 5" xfId="2985"/>
    <cellStyle name="20% - Accent3 8 2 5 2" xfId="9381"/>
    <cellStyle name="20% - Accent3 8 2 5 2 2" xfId="28600"/>
    <cellStyle name="20% - Accent3 8 2 5 3" xfId="15814"/>
    <cellStyle name="20% - Accent3 8 2 5 3 2" xfId="35033"/>
    <cellStyle name="20% - Accent3 8 2 5 4" xfId="22206"/>
    <cellStyle name="20% - Accent3 8 2 6" xfId="5529"/>
    <cellStyle name="20% - Accent3 8 2 6 2" xfId="11926"/>
    <cellStyle name="20% - Accent3 8 2 6 2 2" xfId="31145"/>
    <cellStyle name="20% - Accent3 8 2 6 3" xfId="18359"/>
    <cellStyle name="20% - Accent3 8 2 6 3 2" xfId="37578"/>
    <cellStyle name="20% - Accent3 8 2 6 4" xfId="24751"/>
    <cellStyle name="20% - Accent3 8 2 7" xfId="6855"/>
    <cellStyle name="20% - Accent3 8 2 7 2" xfId="26074"/>
    <cellStyle name="20% - Accent3 8 2 8" xfId="13288"/>
    <cellStyle name="20% - Accent3 8 2 8 2" xfId="32507"/>
    <cellStyle name="20% - Accent3 8 2 9" xfId="19680"/>
    <cellStyle name="20% - Accent3 8 3" xfId="606"/>
    <cellStyle name="20% - Accent3 8 3 2" xfId="1230"/>
    <cellStyle name="20% - Accent3 8 3 2 2" xfId="2505"/>
    <cellStyle name="20% - Accent3 8 3 2 2 2" xfId="5031"/>
    <cellStyle name="20% - Accent3 8 3 2 2 2 2" xfId="11427"/>
    <cellStyle name="20% - Accent3 8 3 2 2 2 2 2" xfId="30646"/>
    <cellStyle name="20% - Accent3 8 3 2 2 2 3" xfId="17860"/>
    <cellStyle name="20% - Accent3 8 3 2 2 2 3 2" xfId="37079"/>
    <cellStyle name="20% - Accent3 8 3 2 2 2 4" xfId="24252"/>
    <cellStyle name="20% - Accent3 8 3 2 2 3" xfId="8901"/>
    <cellStyle name="20% - Accent3 8 3 2 2 3 2" xfId="28120"/>
    <cellStyle name="20% - Accent3 8 3 2 2 4" xfId="15334"/>
    <cellStyle name="20% - Accent3 8 3 2 2 4 2" xfId="34553"/>
    <cellStyle name="20% - Accent3 8 3 2 2 5" xfId="21726"/>
    <cellStyle name="20% - Accent3 8 3 2 3" xfId="3767"/>
    <cellStyle name="20% - Accent3 8 3 2 3 2" xfId="10163"/>
    <cellStyle name="20% - Accent3 8 3 2 3 2 2" xfId="29382"/>
    <cellStyle name="20% - Accent3 8 3 2 3 3" xfId="16596"/>
    <cellStyle name="20% - Accent3 8 3 2 3 3 2" xfId="35815"/>
    <cellStyle name="20% - Accent3 8 3 2 3 4" xfId="22988"/>
    <cellStyle name="20% - Accent3 8 3 2 4" xfId="6311"/>
    <cellStyle name="20% - Accent3 8 3 2 4 2" xfId="12708"/>
    <cellStyle name="20% - Accent3 8 3 2 4 2 2" xfId="31927"/>
    <cellStyle name="20% - Accent3 8 3 2 4 3" xfId="19141"/>
    <cellStyle name="20% - Accent3 8 3 2 4 3 2" xfId="38360"/>
    <cellStyle name="20% - Accent3 8 3 2 4 4" xfId="25533"/>
    <cellStyle name="20% - Accent3 8 3 2 5" xfId="7637"/>
    <cellStyle name="20% - Accent3 8 3 2 5 2" xfId="26856"/>
    <cellStyle name="20% - Accent3 8 3 2 6" xfId="14070"/>
    <cellStyle name="20% - Accent3 8 3 2 6 2" xfId="33289"/>
    <cellStyle name="20% - Accent3 8 3 2 7" xfId="20462"/>
    <cellStyle name="20% - Accent3 8 3 3" xfId="1881"/>
    <cellStyle name="20% - Accent3 8 3 3 2" xfId="4407"/>
    <cellStyle name="20% - Accent3 8 3 3 2 2" xfId="10803"/>
    <cellStyle name="20% - Accent3 8 3 3 2 2 2" xfId="30022"/>
    <cellStyle name="20% - Accent3 8 3 3 2 3" xfId="17236"/>
    <cellStyle name="20% - Accent3 8 3 3 2 3 2" xfId="36455"/>
    <cellStyle name="20% - Accent3 8 3 3 2 4" xfId="23628"/>
    <cellStyle name="20% - Accent3 8 3 3 3" xfId="8277"/>
    <cellStyle name="20% - Accent3 8 3 3 3 2" xfId="27496"/>
    <cellStyle name="20% - Accent3 8 3 3 4" xfId="14710"/>
    <cellStyle name="20% - Accent3 8 3 3 4 2" xfId="33929"/>
    <cellStyle name="20% - Accent3 8 3 3 5" xfId="21102"/>
    <cellStyle name="20% - Accent3 8 3 4" xfId="3143"/>
    <cellStyle name="20% - Accent3 8 3 4 2" xfId="9539"/>
    <cellStyle name="20% - Accent3 8 3 4 2 2" xfId="28758"/>
    <cellStyle name="20% - Accent3 8 3 4 3" xfId="15972"/>
    <cellStyle name="20% - Accent3 8 3 4 3 2" xfId="35191"/>
    <cellStyle name="20% - Accent3 8 3 4 4" xfId="22364"/>
    <cellStyle name="20% - Accent3 8 3 5" xfId="5687"/>
    <cellStyle name="20% - Accent3 8 3 5 2" xfId="12084"/>
    <cellStyle name="20% - Accent3 8 3 5 2 2" xfId="31303"/>
    <cellStyle name="20% - Accent3 8 3 5 3" xfId="18517"/>
    <cellStyle name="20% - Accent3 8 3 5 3 2" xfId="37736"/>
    <cellStyle name="20% - Accent3 8 3 5 4" xfId="24909"/>
    <cellStyle name="20% - Accent3 8 3 6" xfId="7013"/>
    <cellStyle name="20% - Accent3 8 3 6 2" xfId="26232"/>
    <cellStyle name="20% - Accent3 8 3 7" xfId="13446"/>
    <cellStyle name="20% - Accent3 8 3 7 2" xfId="32665"/>
    <cellStyle name="20% - Accent3 8 3 8" xfId="19838"/>
    <cellStyle name="20% - Accent3 8 4" xfId="931"/>
    <cellStyle name="20% - Accent3 8 4 2" xfId="2206"/>
    <cellStyle name="20% - Accent3 8 4 2 2" xfId="4732"/>
    <cellStyle name="20% - Accent3 8 4 2 2 2" xfId="11128"/>
    <cellStyle name="20% - Accent3 8 4 2 2 2 2" xfId="30347"/>
    <cellStyle name="20% - Accent3 8 4 2 2 3" xfId="17561"/>
    <cellStyle name="20% - Accent3 8 4 2 2 3 2" xfId="36780"/>
    <cellStyle name="20% - Accent3 8 4 2 2 4" xfId="23953"/>
    <cellStyle name="20% - Accent3 8 4 2 3" xfId="8602"/>
    <cellStyle name="20% - Accent3 8 4 2 3 2" xfId="27821"/>
    <cellStyle name="20% - Accent3 8 4 2 4" xfId="15035"/>
    <cellStyle name="20% - Accent3 8 4 2 4 2" xfId="34254"/>
    <cellStyle name="20% - Accent3 8 4 2 5" xfId="21427"/>
    <cellStyle name="20% - Accent3 8 4 3" xfId="3468"/>
    <cellStyle name="20% - Accent3 8 4 3 2" xfId="9864"/>
    <cellStyle name="20% - Accent3 8 4 3 2 2" xfId="29083"/>
    <cellStyle name="20% - Accent3 8 4 3 3" xfId="16297"/>
    <cellStyle name="20% - Accent3 8 4 3 3 2" xfId="35516"/>
    <cellStyle name="20% - Accent3 8 4 3 4" xfId="22689"/>
    <cellStyle name="20% - Accent3 8 4 4" xfId="6012"/>
    <cellStyle name="20% - Accent3 8 4 4 2" xfId="12409"/>
    <cellStyle name="20% - Accent3 8 4 4 2 2" xfId="31628"/>
    <cellStyle name="20% - Accent3 8 4 4 3" xfId="18842"/>
    <cellStyle name="20% - Accent3 8 4 4 3 2" xfId="38061"/>
    <cellStyle name="20% - Accent3 8 4 4 4" xfId="25234"/>
    <cellStyle name="20% - Accent3 8 4 5" xfId="7338"/>
    <cellStyle name="20% - Accent3 8 4 5 2" xfId="26557"/>
    <cellStyle name="20% - Accent3 8 4 6" xfId="13771"/>
    <cellStyle name="20% - Accent3 8 4 6 2" xfId="32990"/>
    <cellStyle name="20% - Accent3 8 4 7" xfId="20163"/>
    <cellStyle name="20% - Accent3 8 5" xfId="1582"/>
    <cellStyle name="20% - Accent3 8 5 2" xfId="4108"/>
    <cellStyle name="20% - Accent3 8 5 2 2" xfId="10504"/>
    <cellStyle name="20% - Accent3 8 5 2 2 2" xfId="29723"/>
    <cellStyle name="20% - Accent3 8 5 2 3" xfId="16937"/>
    <cellStyle name="20% - Accent3 8 5 2 3 2" xfId="36156"/>
    <cellStyle name="20% - Accent3 8 5 2 4" xfId="23329"/>
    <cellStyle name="20% - Accent3 8 5 3" xfId="7978"/>
    <cellStyle name="20% - Accent3 8 5 3 2" xfId="27197"/>
    <cellStyle name="20% - Accent3 8 5 4" xfId="14411"/>
    <cellStyle name="20% - Accent3 8 5 4 2" xfId="33630"/>
    <cellStyle name="20% - Accent3 8 5 5" xfId="20803"/>
    <cellStyle name="20% - Accent3 8 6" xfId="2844"/>
    <cellStyle name="20% - Accent3 8 6 2" xfId="9240"/>
    <cellStyle name="20% - Accent3 8 6 2 2" xfId="28459"/>
    <cellStyle name="20% - Accent3 8 6 3" xfId="15673"/>
    <cellStyle name="20% - Accent3 8 6 3 2" xfId="34892"/>
    <cellStyle name="20% - Accent3 8 6 4" xfId="22065"/>
    <cellStyle name="20% - Accent3 8 7" xfId="5388"/>
    <cellStyle name="20% - Accent3 8 7 2" xfId="11784"/>
    <cellStyle name="20% - Accent3 8 7 2 2" xfId="31003"/>
    <cellStyle name="20% - Accent3 8 7 3" xfId="18217"/>
    <cellStyle name="20% - Accent3 8 7 3 2" xfId="37436"/>
    <cellStyle name="20% - Accent3 8 7 4" xfId="24609"/>
    <cellStyle name="20% - Accent3 8 8" xfId="6714"/>
    <cellStyle name="20% - Accent3 8 8 2" xfId="25933"/>
    <cellStyle name="20% - Accent3 8 9" xfId="13147"/>
    <cellStyle name="20% - Accent3 8 9 2" xfId="32366"/>
    <cellStyle name="20% - Accent3 9" xfId="299"/>
    <cellStyle name="20% - Accent3 9 10" xfId="19553"/>
    <cellStyle name="20% - Accent3 9 2" xfId="457"/>
    <cellStyle name="20% - Accent3 9 2 2" xfId="761"/>
    <cellStyle name="20% - Accent3 9 2 2 2" xfId="1385"/>
    <cellStyle name="20% - Accent3 9 2 2 2 2" xfId="2660"/>
    <cellStyle name="20% - Accent3 9 2 2 2 2 2" xfId="5186"/>
    <cellStyle name="20% - Accent3 9 2 2 2 2 2 2" xfId="11582"/>
    <cellStyle name="20% - Accent3 9 2 2 2 2 2 2 2" xfId="30801"/>
    <cellStyle name="20% - Accent3 9 2 2 2 2 2 3" xfId="18015"/>
    <cellStyle name="20% - Accent3 9 2 2 2 2 2 3 2" xfId="37234"/>
    <cellStyle name="20% - Accent3 9 2 2 2 2 2 4" xfId="24407"/>
    <cellStyle name="20% - Accent3 9 2 2 2 2 3" xfId="9056"/>
    <cellStyle name="20% - Accent3 9 2 2 2 2 3 2" xfId="28275"/>
    <cellStyle name="20% - Accent3 9 2 2 2 2 4" xfId="15489"/>
    <cellStyle name="20% - Accent3 9 2 2 2 2 4 2" xfId="34708"/>
    <cellStyle name="20% - Accent3 9 2 2 2 2 5" xfId="21881"/>
    <cellStyle name="20% - Accent3 9 2 2 2 3" xfId="3922"/>
    <cellStyle name="20% - Accent3 9 2 2 2 3 2" xfId="10318"/>
    <cellStyle name="20% - Accent3 9 2 2 2 3 2 2" xfId="29537"/>
    <cellStyle name="20% - Accent3 9 2 2 2 3 3" xfId="16751"/>
    <cellStyle name="20% - Accent3 9 2 2 2 3 3 2" xfId="35970"/>
    <cellStyle name="20% - Accent3 9 2 2 2 3 4" xfId="23143"/>
    <cellStyle name="20% - Accent3 9 2 2 2 4" xfId="6466"/>
    <cellStyle name="20% - Accent3 9 2 2 2 4 2" xfId="12863"/>
    <cellStyle name="20% - Accent3 9 2 2 2 4 2 2" xfId="32082"/>
    <cellStyle name="20% - Accent3 9 2 2 2 4 3" xfId="19296"/>
    <cellStyle name="20% - Accent3 9 2 2 2 4 3 2" xfId="38515"/>
    <cellStyle name="20% - Accent3 9 2 2 2 4 4" xfId="25688"/>
    <cellStyle name="20% - Accent3 9 2 2 2 5" xfId="7792"/>
    <cellStyle name="20% - Accent3 9 2 2 2 5 2" xfId="27011"/>
    <cellStyle name="20% - Accent3 9 2 2 2 6" xfId="14225"/>
    <cellStyle name="20% - Accent3 9 2 2 2 6 2" xfId="33444"/>
    <cellStyle name="20% - Accent3 9 2 2 2 7" xfId="20617"/>
    <cellStyle name="20% - Accent3 9 2 2 3" xfId="2036"/>
    <cellStyle name="20% - Accent3 9 2 2 3 2" xfId="4562"/>
    <cellStyle name="20% - Accent3 9 2 2 3 2 2" xfId="10958"/>
    <cellStyle name="20% - Accent3 9 2 2 3 2 2 2" xfId="30177"/>
    <cellStyle name="20% - Accent3 9 2 2 3 2 3" xfId="17391"/>
    <cellStyle name="20% - Accent3 9 2 2 3 2 3 2" xfId="36610"/>
    <cellStyle name="20% - Accent3 9 2 2 3 2 4" xfId="23783"/>
    <cellStyle name="20% - Accent3 9 2 2 3 3" xfId="8432"/>
    <cellStyle name="20% - Accent3 9 2 2 3 3 2" xfId="27651"/>
    <cellStyle name="20% - Accent3 9 2 2 3 4" xfId="14865"/>
    <cellStyle name="20% - Accent3 9 2 2 3 4 2" xfId="34084"/>
    <cellStyle name="20% - Accent3 9 2 2 3 5" xfId="21257"/>
    <cellStyle name="20% - Accent3 9 2 2 4" xfId="3298"/>
    <cellStyle name="20% - Accent3 9 2 2 4 2" xfId="9694"/>
    <cellStyle name="20% - Accent3 9 2 2 4 2 2" xfId="28913"/>
    <cellStyle name="20% - Accent3 9 2 2 4 3" xfId="16127"/>
    <cellStyle name="20% - Accent3 9 2 2 4 3 2" xfId="35346"/>
    <cellStyle name="20% - Accent3 9 2 2 4 4" xfId="22519"/>
    <cellStyle name="20% - Accent3 9 2 2 5" xfId="5842"/>
    <cellStyle name="20% - Accent3 9 2 2 5 2" xfId="12239"/>
    <cellStyle name="20% - Accent3 9 2 2 5 2 2" xfId="31458"/>
    <cellStyle name="20% - Accent3 9 2 2 5 3" xfId="18672"/>
    <cellStyle name="20% - Accent3 9 2 2 5 3 2" xfId="37891"/>
    <cellStyle name="20% - Accent3 9 2 2 5 4" xfId="25064"/>
    <cellStyle name="20% - Accent3 9 2 2 6" xfId="7168"/>
    <cellStyle name="20% - Accent3 9 2 2 6 2" xfId="26387"/>
    <cellStyle name="20% - Accent3 9 2 2 7" xfId="13601"/>
    <cellStyle name="20% - Accent3 9 2 2 7 2" xfId="32820"/>
    <cellStyle name="20% - Accent3 9 2 2 8" xfId="19993"/>
    <cellStyle name="20% - Accent3 9 2 3" xfId="1086"/>
    <cellStyle name="20% - Accent3 9 2 3 2" xfId="2361"/>
    <cellStyle name="20% - Accent3 9 2 3 2 2" xfId="4887"/>
    <cellStyle name="20% - Accent3 9 2 3 2 2 2" xfId="11283"/>
    <cellStyle name="20% - Accent3 9 2 3 2 2 2 2" xfId="30502"/>
    <cellStyle name="20% - Accent3 9 2 3 2 2 3" xfId="17716"/>
    <cellStyle name="20% - Accent3 9 2 3 2 2 3 2" xfId="36935"/>
    <cellStyle name="20% - Accent3 9 2 3 2 2 4" xfId="24108"/>
    <cellStyle name="20% - Accent3 9 2 3 2 3" xfId="8757"/>
    <cellStyle name="20% - Accent3 9 2 3 2 3 2" xfId="27976"/>
    <cellStyle name="20% - Accent3 9 2 3 2 4" xfId="15190"/>
    <cellStyle name="20% - Accent3 9 2 3 2 4 2" xfId="34409"/>
    <cellStyle name="20% - Accent3 9 2 3 2 5" xfId="21582"/>
    <cellStyle name="20% - Accent3 9 2 3 3" xfId="3623"/>
    <cellStyle name="20% - Accent3 9 2 3 3 2" xfId="10019"/>
    <cellStyle name="20% - Accent3 9 2 3 3 2 2" xfId="29238"/>
    <cellStyle name="20% - Accent3 9 2 3 3 3" xfId="16452"/>
    <cellStyle name="20% - Accent3 9 2 3 3 3 2" xfId="35671"/>
    <cellStyle name="20% - Accent3 9 2 3 3 4" xfId="22844"/>
    <cellStyle name="20% - Accent3 9 2 3 4" xfId="6167"/>
    <cellStyle name="20% - Accent3 9 2 3 4 2" xfId="12564"/>
    <cellStyle name="20% - Accent3 9 2 3 4 2 2" xfId="31783"/>
    <cellStyle name="20% - Accent3 9 2 3 4 3" xfId="18997"/>
    <cellStyle name="20% - Accent3 9 2 3 4 3 2" xfId="38216"/>
    <cellStyle name="20% - Accent3 9 2 3 4 4" xfId="25389"/>
    <cellStyle name="20% - Accent3 9 2 3 5" xfId="7493"/>
    <cellStyle name="20% - Accent3 9 2 3 5 2" xfId="26712"/>
    <cellStyle name="20% - Accent3 9 2 3 6" xfId="13926"/>
    <cellStyle name="20% - Accent3 9 2 3 6 2" xfId="33145"/>
    <cellStyle name="20% - Accent3 9 2 3 7" xfId="20318"/>
    <cellStyle name="20% - Accent3 9 2 4" xfId="1737"/>
    <cellStyle name="20% - Accent3 9 2 4 2" xfId="4263"/>
    <cellStyle name="20% - Accent3 9 2 4 2 2" xfId="10659"/>
    <cellStyle name="20% - Accent3 9 2 4 2 2 2" xfId="29878"/>
    <cellStyle name="20% - Accent3 9 2 4 2 3" xfId="17092"/>
    <cellStyle name="20% - Accent3 9 2 4 2 3 2" xfId="36311"/>
    <cellStyle name="20% - Accent3 9 2 4 2 4" xfId="23484"/>
    <cellStyle name="20% - Accent3 9 2 4 3" xfId="8133"/>
    <cellStyle name="20% - Accent3 9 2 4 3 2" xfId="27352"/>
    <cellStyle name="20% - Accent3 9 2 4 4" xfId="14566"/>
    <cellStyle name="20% - Accent3 9 2 4 4 2" xfId="33785"/>
    <cellStyle name="20% - Accent3 9 2 4 5" xfId="20958"/>
    <cellStyle name="20% - Accent3 9 2 5" xfId="2999"/>
    <cellStyle name="20% - Accent3 9 2 5 2" xfId="9395"/>
    <cellStyle name="20% - Accent3 9 2 5 2 2" xfId="28614"/>
    <cellStyle name="20% - Accent3 9 2 5 3" xfId="15828"/>
    <cellStyle name="20% - Accent3 9 2 5 3 2" xfId="35047"/>
    <cellStyle name="20% - Accent3 9 2 5 4" xfId="22220"/>
    <cellStyle name="20% - Accent3 9 2 6" xfId="5543"/>
    <cellStyle name="20% - Accent3 9 2 6 2" xfId="11940"/>
    <cellStyle name="20% - Accent3 9 2 6 2 2" xfId="31159"/>
    <cellStyle name="20% - Accent3 9 2 6 3" xfId="18373"/>
    <cellStyle name="20% - Accent3 9 2 6 3 2" xfId="37592"/>
    <cellStyle name="20% - Accent3 9 2 6 4" xfId="24765"/>
    <cellStyle name="20% - Accent3 9 2 7" xfId="6869"/>
    <cellStyle name="20% - Accent3 9 2 7 2" xfId="26088"/>
    <cellStyle name="20% - Accent3 9 2 8" xfId="13302"/>
    <cellStyle name="20% - Accent3 9 2 8 2" xfId="32521"/>
    <cellStyle name="20% - Accent3 9 2 9" xfId="19694"/>
    <cellStyle name="20% - Accent3 9 3" xfId="620"/>
    <cellStyle name="20% - Accent3 9 3 2" xfId="1244"/>
    <cellStyle name="20% - Accent3 9 3 2 2" xfId="2519"/>
    <cellStyle name="20% - Accent3 9 3 2 2 2" xfId="5045"/>
    <cellStyle name="20% - Accent3 9 3 2 2 2 2" xfId="11441"/>
    <cellStyle name="20% - Accent3 9 3 2 2 2 2 2" xfId="30660"/>
    <cellStyle name="20% - Accent3 9 3 2 2 2 3" xfId="17874"/>
    <cellStyle name="20% - Accent3 9 3 2 2 2 3 2" xfId="37093"/>
    <cellStyle name="20% - Accent3 9 3 2 2 2 4" xfId="24266"/>
    <cellStyle name="20% - Accent3 9 3 2 2 3" xfId="8915"/>
    <cellStyle name="20% - Accent3 9 3 2 2 3 2" xfId="28134"/>
    <cellStyle name="20% - Accent3 9 3 2 2 4" xfId="15348"/>
    <cellStyle name="20% - Accent3 9 3 2 2 4 2" xfId="34567"/>
    <cellStyle name="20% - Accent3 9 3 2 2 5" xfId="21740"/>
    <cellStyle name="20% - Accent3 9 3 2 3" xfId="3781"/>
    <cellStyle name="20% - Accent3 9 3 2 3 2" xfId="10177"/>
    <cellStyle name="20% - Accent3 9 3 2 3 2 2" xfId="29396"/>
    <cellStyle name="20% - Accent3 9 3 2 3 3" xfId="16610"/>
    <cellStyle name="20% - Accent3 9 3 2 3 3 2" xfId="35829"/>
    <cellStyle name="20% - Accent3 9 3 2 3 4" xfId="23002"/>
    <cellStyle name="20% - Accent3 9 3 2 4" xfId="6325"/>
    <cellStyle name="20% - Accent3 9 3 2 4 2" xfId="12722"/>
    <cellStyle name="20% - Accent3 9 3 2 4 2 2" xfId="31941"/>
    <cellStyle name="20% - Accent3 9 3 2 4 3" xfId="19155"/>
    <cellStyle name="20% - Accent3 9 3 2 4 3 2" xfId="38374"/>
    <cellStyle name="20% - Accent3 9 3 2 4 4" xfId="25547"/>
    <cellStyle name="20% - Accent3 9 3 2 5" xfId="7651"/>
    <cellStyle name="20% - Accent3 9 3 2 5 2" xfId="26870"/>
    <cellStyle name="20% - Accent3 9 3 2 6" xfId="14084"/>
    <cellStyle name="20% - Accent3 9 3 2 6 2" xfId="33303"/>
    <cellStyle name="20% - Accent3 9 3 2 7" xfId="20476"/>
    <cellStyle name="20% - Accent3 9 3 3" xfId="1895"/>
    <cellStyle name="20% - Accent3 9 3 3 2" xfId="4421"/>
    <cellStyle name="20% - Accent3 9 3 3 2 2" xfId="10817"/>
    <cellStyle name="20% - Accent3 9 3 3 2 2 2" xfId="30036"/>
    <cellStyle name="20% - Accent3 9 3 3 2 3" xfId="17250"/>
    <cellStyle name="20% - Accent3 9 3 3 2 3 2" xfId="36469"/>
    <cellStyle name="20% - Accent3 9 3 3 2 4" xfId="23642"/>
    <cellStyle name="20% - Accent3 9 3 3 3" xfId="8291"/>
    <cellStyle name="20% - Accent3 9 3 3 3 2" xfId="27510"/>
    <cellStyle name="20% - Accent3 9 3 3 4" xfId="14724"/>
    <cellStyle name="20% - Accent3 9 3 3 4 2" xfId="33943"/>
    <cellStyle name="20% - Accent3 9 3 3 5" xfId="21116"/>
    <cellStyle name="20% - Accent3 9 3 4" xfId="3157"/>
    <cellStyle name="20% - Accent3 9 3 4 2" xfId="9553"/>
    <cellStyle name="20% - Accent3 9 3 4 2 2" xfId="28772"/>
    <cellStyle name="20% - Accent3 9 3 4 3" xfId="15986"/>
    <cellStyle name="20% - Accent3 9 3 4 3 2" xfId="35205"/>
    <cellStyle name="20% - Accent3 9 3 4 4" xfId="22378"/>
    <cellStyle name="20% - Accent3 9 3 5" xfId="5701"/>
    <cellStyle name="20% - Accent3 9 3 5 2" xfId="12098"/>
    <cellStyle name="20% - Accent3 9 3 5 2 2" xfId="31317"/>
    <cellStyle name="20% - Accent3 9 3 5 3" xfId="18531"/>
    <cellStyle name="20% - Accent3 9 3 5 3 2" xfId="37750"/>
    <cellStyle name="20% - Accent3 9 3 5 4" xfId="24923"/>
    <cellStyle name="20% - Accent3 9 3 6" xfId="7027"/>
    <cellStyle name="20% - Accent3 9 3 6 2" xfId="26246"/>
    <cellStyle name="20% - Accent3 9 3 7" xfId="13460"/>
    <cellStyle name="20% - Accent3 9 3 7 2" xfId="32679"/>
    <cellStyle name="20% - Accent3 9 3 8" xfId="19852"/>
    <cellStyle name="20% - Accent3 9 4" xfId="945"/>
    <cellStyle name="20% - Accent3 9 4 2" xfId="2220"/>
    <cellStyle name="20% - Accent3 9 4 2 2" xfId="4746"/>
    <cellStyle name="20% - Accent3 9 4 2 2 2" xfId="11142"/>
    <cellStyle name="20% - Accent3 9 4 2 2 2 2" xfId="30361"/>
    <cellStyle name="20% - Accent3 9 4 2 2 3" xfId="17575"/>
    <cellStyle name="20% - Accent3 9 4 2 2 3 2" xfId="36794"/>
    <cellStyle name="20% - Accent3 9 4 2 2 4" xfId="23967"/>
    <cellStyle name="20% - Accent3 9 4 2 3" xfId="8616"/>
    <cellStyle name="20% - Accent3 9 4 2 3 2" xfId="27835"/>
    <cellStyle name="20% - Accent3 9 4 2 4" xfId="15049"/>
    <cellStyle name="20% - Accent3 9 4 2 4 2" xfId="34268"/>
    <cellStyle name="20% - Accent3 9 4 2 5" xfId="21441"/>
    <cellStyle name="20% - Accent3 9 4 3" xfId="3482"/>
    <cellStyle name="20% - Accent3 9 4 3 2" xfId="9878"/>
    <cellStyle name="20% - Accent3 9 4 3 2 2" xfId="29097"/>
    <cellStyle name="20% - Accent3 9 4 3 3" xfId="16311"/>
    <cellStyle name="20% - Accent3 9 4 3 3 2" xfId="35530"/>
    <cellStyle name="20% - Accent3 9 4 3 4" xfId="22703"/>
    <cellStyle name="20% - Accent3 9 4 4" xfId="6026"/>
    <cellStyle name="20% - Accent3 9 4 4 2" xfId="12423"/>
    <cellStyle name="20% - Accent3 9 4 4 2 2" xfId="31642"/>
    <cellStyle name="20% - Accent3 9 4 4 3" xfId="18856"/>
    <cellStyle name="20% - Accent3 9 4 4 3 2" xfId="38075"/>
    <cellStyle name="20% - Accent3 9 4 4 4" xfId="25248"/>
    <cellStyle name="20% - Accent3 9 4 5" xfId="7352"/>
    <cellStyle name="20% - Accent3 9 4 5 2" xfId="26571"/>
    <cellStyle name="20% - Accent3 9 4 6" xfId="13785"/>
    <cellStyle name="20% - Accent3 9 4 6 2" xfId="33004"/>
    <cellStyle name="20% - Accent3 9 4 7" xfId="20177"/>
    <cellStyle name="20% - Accent3 9 5" xfId="1596"/>
    <cellStyle name="20% - Accent3 9 5 2" xfId="4122"/>
    <cellStyle name="20% - Accent3 9 5 2 2" xfId="10518"/>
    <cellStyle name="20% - Accent3 9 5 2 2 2" xfId="29737"/>
    <cellStyle name="20% - Accent3 9 5 2 3" xfId="16951"/>
    <cellStyle name="20% - Accent3 9 5 2 3 2" xfId="36170"/>
    <cellStyle name="20% - Accent3 9 5 2 4" xfId="23343"/>
    <cellStyle name="20% - Accent3 9 5 3" xfId="7992"/>
    <cellStyle name="20% - Accent3 9 5 3 2" xfId="27211"/>
    <cellStyle name="20% - Accent3 9 5 4" xfId="14425"/>
    <cellStyle name="20% - Accent3 9 5 4 2" xfId="33644"/>
    <cellStyle name="20% - Accent3 9 5 5" xfId="20817"/>
    <cellStyle name="20% - Accent3 9 6" xfId="2858"/>
    <cellStyle name="20% - Accent3 9 6 2" xfId="9254"/>
    <cellStyle name="20% - Accent3 9 6 2 2" xfId="28473"/>
    <cellStyle name="20% - Accent3 9 6 3" xfId="15687"/>
    <cellStyle name="20% - Accent3 9 6 3 2" xfId="34906"/>
    <cellStyle name="20% - Accent3 9 6 4" xfId="22079"/>
    <cellStyle name="20% - Accent3 9 7" xfId="5402"/>
    <cellStyle name="20% - Accent3 9 7 2" xfId="11798"/>
    <cellStyle name="20% - Accent3 9 7 2 2" xfId="31017"/>
    <cellStyle name="20% - Accent3 9 7 3" xfId="18231"/>
    <cellStyle name="20% - Accent3 9 7 3 2" xfId="37450"/>
    <cellStyle name="20% - Accent3 9 7 4" xfId="24623"/>
    <cellStyle name="20% - Accent3 9 8" xfId="6728"/>
    <cellStyle name="20% - Accent3 9 8 2" xfId="25947"/>
    <cellStyle name="20% - Accent3 9 9" xfId="13161"/>
    <cellStyle name="20% - Accent3 9 9 2" xfId="32380"/>
    <cellStyle name="20% - Accent4 10" xfId="320"/>
    <cellStyle name="20% - Accent4 10 2" xfId="640"/>
    <cellStyle name="20% - Accent4 10 2 2" xfId="1264"/>
    <cellStyle name="20% - Accent4 10 2 2 2" xfId="2539"/>
    <cellStyle name="20% - Accent4 10 2 2 2 2" xfId="5065"/>
    <cellStyle name="20% - Accent4 10 2 2 2 2 2" xfId="11461"/>
    <cellStyle name="20% - Accent4 10 2 2 2 2 2 2" xfId="30680"/>
    <cellStyle name="20% - Accent4 10 2 2 2 2 3" xfId="17894"/>
    <cellStyle name="20% - Accent4 10 2 2 2 2 3 2" xfId="37113"/>
    <cellStyle name="20% - Accent4 10 2 2 2 2 4" xfId="24286"/>
    <cellStyle name="20% - Accent4 10 2 2 2 3" xfId="8935"/>
    <cellStyle name="20% - Accent4 10 2 2 2 3 2" xfId="28154"/>
    <cellStyle name="20% - Accent4 10 2 2 2 4" xfId="15368"/>
    <cellStyle name="20% - Accent4 10 2 2 2 4 2" xfId="34587"/>
    <cellStyle name="20% - Accent4 10 2 2 2 5" xfId="21760"/>
    <cellStyle name="20% - Accent4 10 2 2 3" xfId="3801"/>
    <cellStyle name="20% - Accent4 10 2 2 3 2" xfId="10197"/>
    <cellStyle name="20% - Accent4 10 2 2 3 2 2" xfId="29416"/>
    <cellStyle name="20% - Accent4 10 2 2 3 3" xfId="16630"/>
    <cellStyle name="20% - Accent4 10 2 2 3 3 2" xfId="35849"/>
    <cellStyle name="20% - Accent4 10 2 2 3 4" xfId="23022"/>
    <cellStyle name="20% - Accent4 10 2 2 4" xfId="6345"/>
    <cellStyle name="20% - Accent4 10 2 2 4 2" xfId="12742"/>
    <cellStyle name="20% - Accent4 10 2 2 4 2 2" xfId="31961"/>
    <cellStyle name="20% - Accent4 10 2 2 4 3" xfId="19175"/>
    <cellStyle name="20% - Accent4 10 2 2 4 3 2" xfId="38394"/>
    <cellStyle name="20% - Accent4 10 2 2 4 4" xfId="25567"/>
    <cellStyle name="20% - Accent4 10 2 2 5" xfId="7671"/>
    <cellStyle name="20% - Accent4 10 2 2 5 2" xfId="26890"/>
    <cellStyle name="20% - Accent4 10 2 2 6" xfId="14104"/>
    <cellStyle name="20% - Accent4 10 2 2 6 2" xfId="33323"/>
    <cellStyle name="20% - Accent4 10 2 2 7" xfId="20496"/>
    <cellStyle name="20% - Accent4 10 2 3" xfId="1915"/>
    <cellStyle name="20% - Accent4 10 2 3 2" xfId="4441"/>
    <cellStyle name="20% - Accent4 10 2 3 2 2" xfId="10837"/>
    <cellStyle name="20% - Accent4 10 2 3 2 2 2" xfId="30056"/>
    <cellStyle name="20% - Accent4 10 2 3 2 3" xfId="17270"/>
    <cellStyle name="20% - Accent4 10 2 3 2 3 2" xfId="36489"/>
    <cellStyle name="20% - Accent4 10 2 3 2 4" xfId="23662"/>
    <cellStyle name="20% - Accent4 10 2 3 3" xfId="8311"/>
    <cellStyle name="20% - Accent4 10 2 3 3 2" xfId="27530"/>
    <cellStyle name="20% - Accent4 10 2 3 4" xfId="14744"/>
    <cellStyle name="20% - Accent4 10 2 3 4 2" xfId="33963"/>
    <cellStyle name="20% - Accent4 10 2 3 5" xfId="21136"/>
    <cellStyle name="20% - Accent4 10 2 4" xfId="3177"/>
    <cellStyle name="20% - Accent4 10 2 4 2" xfId="9573"/>
    <cellStyle name="20% - Accent4 10 2 4 2 2" xfId="28792"/>
    <cellStyle name="20% - Accent4 10 2 4 3" xfId="16006"/>
    <cellStyle name="20% - Accent4 10 2 4 3 2" xfId="35225"/>
    <cellStyle name="20% - Accent4 10 2 4 4" xfId="22398"/>
    <cellStyle name="20% - Accent4 10 2 5" xfId="5721"/>
    <cellStyle name="20% - Accent4 10 2 5 2" xfId="12118"/>
    <cellStyle name="20% - Accent4 10 2 5 2 2" xfId="31337"/>
    <cellStyle name="20% - Accent4 10 2 5 3" xfId="18551"/>
    <cellStyle name="20% - Accent4 10 2 5 3 2" xfId="37770"/>
    <cellStyle name="20% - Accent4 10 2 5 4" xfId="24943"/>
    <cellStyle name="20% - Accent4 10 2 6" xfId="7047"/>
    <cellStyle name="20% - Accent4 10 2 6 2" xfId="26266"/>
    <cellStyle name="20% - Accent4 10 2 7" xfId="13480"/>
    <cellStyle name="20% - Accent4 10 2 7 2" xfId="32699"/>
    <cellStyle name="20% - Accent4 10 2 8" xfId="19872"/>
    <cellStyle name="20% - Accent4 10 3" xfId="965"/>
    <cellStyle name="20% - Accent4 10 3 2" xfId="2240"/>
    <cellStyle name="20% - Accent4 10 3 2 2" xfId="4766"/>
    <cellStyle name="20% - Accent4 10 3 2 2 2" xfId="11162"/>
    <cellStyle name="20% - Accent4 10 3 2 2 2 2" xfId="30381"/>
    <cellStyle name="20% - Accent4 10 3 2 2 3" xfId="17595"/>
    <cellStyle name="20% - Accent4 10 3 2 2 3 2" xfId="36814"/>
    <cellStyle name="20% - Accent4 10 3 2 2 4" xfId="23987"/>
    <cellStyle name="20% - Accent4 10 3 2 3" xfId="8636"/>
    <cellStyle name="20% - Accent4 10 3 2 3 2" xfId="27855"/>
    <cellStyle name="20% - Accent4 10 3 2 4" xfId="15069"/>
    <cellStyle name="20% - Accent4 10 3 2 4 2" xfId="34288"/>
    <cellStyle name="20% - Accent4 10 3 2 5" xfId="21461"/>
    <cellStyle name="20% - Accent4 10 3 3" xfId="3502"/>
    <cellStyle name="20% - Accent4 10 3 3 2" xfId="9898"/>
    <cellStyle name="20% - Accent4 10 3 3 2 2" xfId="29117"/>
    <cellStyle name="20% - Accent4 10 3 3 3" xfId="16331"/>
    <cellStyle name="20% - Accent4 10 3 3 3 2" xfId="35550"/>
    <cellStyle name="20% - Accent4 10 3 3 4" xfId="22723"/>
    <cellStyle name="20% - Accent4 10 3 4" xfId="6046"/>
    <cellStyle name="20% - Accent4 10 3 4 2" xfId="12443"/>
    <cellStyle name="20% - Accent4 10 3 4 2 2" xfId="31662"/>
    <cellStyle name="20% - Accent4 10 3 4 3" xfId="18876"/>
    <cellStyle name="20% - Accent4 10 3 4 3 2" xfId="38095"/>
    <cellStyle name="20% - Accent4 10 3 4 4" xfId="25268"/>
    <cellStyle name="20% - Accent4 10 3 5" xfId="7372"/>
    <cellStyle name="20% - Accent4 10 3 5 2" xfId="26591"/>
    <cellStyle name="20% - Accent4 10 3 6" xfId="13805"/>
    <cellStyle name="20% - Accent4 10 3 6 2" xfId="33024"/>
    <cellStyle name="20% - Accent4 10 3 7" xfId="20197"/>
    <cellStyle name="20% - Accent4 10 4" xfId="1616"/>
    <cellStyle name="20% - Accent4 10 4 2" xfId="4142"/>
    <cellStyle name="20% - Accent4 10 4 2 2" xfId="10538"/>
    <cellStyle name="20% - Accent4 10 4 2 2 2" xfId="29757"/>
    <cellStyle name="20% - Accent4 10 4 2 3" xfId="16971"/>
    <cellStyle name="20% - Accent4 10 4 2 3 2" xfId="36190"/>
    <cellStyle name="20% - Accent4 10 4 2 4" xfId="23363"/>
    <cellStyle name="20% - Accent4 10 4 3" xfId="8012"/>
    <cellStyle name="20% - Accent4 10 4 3 2" xfId="27231"/>
    <cellStyle name="20% - Accent4 10 4 4" xfId="14445"/>
    <cellStyle name="20% - Accent4 10 4 4 2" xfId="33664"/>
    <cellStyle name="20% - Accent4 10 4 5" xfId="20837"/>
    <cellStyle name="20% - Accent4 10 5" xfId="2878"/>
    <cellStyle name="20% - Accent4 10 5 2" xfId="9274"/>
    <cellStyle name="20% - Accent4 10 5 2 2" xfId="28493"/>
    <cellStyle name="20% - Accent4 10 5 3" xfId="15707"/>
    <cellStyle name="20% - Accent4 10 5 3 2" xfId="34926"/>
    <cellStyle name="20% - Accent4 10 5 4" xfId="22099"/>
    <cellStyle name="20% - Accent4 10 6" xfId="5422"/>
    <cellStyle name="20% - Accent4 10 6 2" xfId="11818"/>
    <cellStyle name="20% - Accent4 10 6 2 2" xfId="31037"/>
    <cellStyle name="20% - Accent4 10 6 3" xfId="18251"/>
    <cellStyle name="20% - Accent4 10 6 3 2" xfId="37470"/>
    <cellStyle name="20% - Accent4 10 6 4" xfId="24643"/>
    <cellStyle name="20% - Accent4 10 7" xfId="6748"/>
    <cellStyle name="20% - Accent4 10 7 2" xfId="25967"/>
    <cellStyle name="20% - Accent4 10 8" xfId="13181"/>
    <cellStyle name="20% - Accent4 10 8 2" xfId="32400"/>
    <cellStyle name="20% - Accent4 10 9" xfId="19573"/>
    <cellStyle name="20% - Accent4 11" xfId="482"/>
    <cellStyle name="20% - Accent4 11 2" xfId="785"/>
    <cellStyle name="20% - Accent4 11 2 2" xfId="1409"/>
    <cellStyle name="20% - Accent4 11 2 2 2" xfId="2684"/>
    <cellStyle name="20% - Accent4 11 2 2 2 2" xfId="5210"/>
    <cellStyle name="20% - Accent4 11 2 2 2 2 2" xfId="11606"/>
    <cellStyle name="20% - Accent4 11 2 2 2 2 2 2" xfId="30825"/>
    <cellStyle name="20% - Accent4 11 2 2 2 2 3" xfId="18039"/>
    <cellStyle name="20% - Accent4 11 2 2 2 2 3 2" xfId="37258"/>
    <cellStyle name="20% - Accent4 11 2 2 2 2 4" xfId="24431"/>
    <cellStyle name="20% - Accent4 11 2 2 2 3" xfId="9080"/>
    <cellStyle name="20% - Accent4 11 2 2 2 3 2" xfId="28299"/>
    <cellStyle name="20% - Accent4 11 2 2 2 4" xfId="15513"/>
    <cellStyle name="20% - Accent4 11 2 2 2 4 2" xfId="34732"/>
    <cellStyle name="20% - Accent4 11 2 2 2 5" xfId="21905"/>
    <cellStyle name="20% - Accent4 11 2 2 3" xfId="3946"/>
    <cellStyle name="20% - Accent4 11 2 2 3 2" xfId="10342"/>
    <cellStyle name="20% - Accent4 11 2 2 3 2 2" xfId="29561"/>
    <cellStyle name="20% - Accent4 11 2 2 3 3" xfId="16775"/>
    <cellStyle name="20% - Accent4 11 2 2 3 3 2" xfId="35994"/>
    <cellStyle name="20% - Accent4 11 2 2 3 4" xfId="23167"/>
    <cellStyle name="20% - Accent4 11 2 2 4" xfId="6490"/>
    <cellStyle name="20% - Accent4 11 2 2 4 2" xfId="12887"/>
    <cellStyle name="20% - Accent4 11 2 2 4 2 2" xfId="32106"/>
    <cellStyle name="20% - Accent4 11 2 2 4 3" xfId="19320"/>
    <cellStyle name="20% - Accent4 11 2 2 4 3 2" xfId="38539"/>
    <cellStyle name="20% - Accent4 11 2 2 4 4" xfId="25712"/>
    <cellStyle name="20% - Accent4 11 2 2 5" xfId="7816"/>
    <cellStyle name="20% - Accent4 11 2 2 5 2" xfId="27035"/>
    <cellStyle name="20% - Accent4 11 2 2 6" xfId="14249"/>
    <cellStyle name="20% - Accent4 11 2 2 6 2" xfId="33468"/>
    <cellStyle name="20% - Accent4 11 2 2 7" xfId="20641"/>
    <cellStyle name="20% - Accent4 11 2 3" xfId="2060"/>
    <cellStyle name="20% - Accent4 11 2 3 2" xfId="4586"/>
    <cellStyle name="20% - Accent4 11 2 3 2 2" xfId="10982"/>
    <cellStyle name="20% - Accent4 11 2 3 2 2 2" xfId="30201"/>
    <cellStyle name="20% - Accent4 11 2 3 2 3" xfId="17415"/>
    <cellStyle name="20% - Accent4 11 2 3 2 3 2" xfId="36634"/>
    <cellStyle name="20% - Accent4 11 2 3 2 4" xfId="23807"/>
    <cellStyle name="20% - Accent4 11 2 3 3" xfId="8456"/>
    <cellStyle name="20% - Accent4 11 2 3 3 2" xfId="27675"/>
    <cellStyle name="20% - Accent4 11 2 3 4" xfId="14889"/>
    <cellStyle name="20% - Accent4 11 2 3 4 2" xfId="34108"/>
    <cellStyle name="20% - Accent4 11 2 3 5" xfId="21281"/>
    <cellStyle name="20% - Accent4 11 2 4" xfId="3322"/>
    <cellStyle name="20% - Accent4 11 2 4 2" xfId="9718"/>
    <cellStyle name="20% - Accent4 11 2 4 2 2" xfId="28937"/>
    <cellStyle name="20% - Accent4 11 2 4 3" xfId="16151"/>
    <cellStyle name="20% - Accent4 11 2 4 3 2" xfId="35370"/>
    <cellStyle name="20% - Accent4 11 2 4 4" xfId="22543"/>
    <cellStyle name="20% - Accent4 11 2 5" xfId="5866"/>
    <cellStyle name="20% - Accent4 11 2 5 2" xfId="12263"/>
    <cellStyle name="20% - Accent4 11 2 5 2 2" xfId="31482"/>
    <cellStyle name="20% - Accent4 11 2 5 3" xfId="18696"/>
    <cellStyle name="20% - Accent4 11 2 5 3 2" xfId="37915"/>
    <cellStyle name="20% - Accent4 11 2 5 4" xfId="25088"/>
    <cellStyle name="20% - Accent4 11 2 6" xfId="7192"/>
    <cellStyle name="20% - Accent4 11 2 6 2" xfId="26411"/>
    <cellStyle name="20% - Accent4 11 2 7" xfId="13625"/>
    <cellStyle name="20% - Accent4 11 2 7 2" xfId="32844"/>
    <cellStyle name="20% - Accent4 11 2 8" xfId="20017"/>
    <cellStyle name="20% - Accent4 11 3" xfId="1110"/>
    <cellStyle name="20% - Accent4 11 3 2" xfId="2385"/>
    <cellStyle name="20% - Accent4 11 3 2 2" xfId="4911"/>
    <cellStyle name="20% - Accent4 11 3 2 2 2" xfId="11307"/>
    <cellStyle name="20% - Accent4 11 3 2 2 2 2" xfId="30526"/>
    <cellStyle name="20% - Accent4 11 3 2 2 3" xfId="17740"/>
    <cellStyle name="20% - Accent4 11 3 2 2 3 2" xfId="36959"/>
    <cellStyle name="20% - Accent4 11 3 2 2 4" xfId="24132"/>
    <cellStyle name="20% - Accent4 11 3 2 3" xfId="8781"/>
    <cellStyle name="20% - Accent4 11 3 2 3 2" xfId="28000"/>
    <cellStyle name="20% - Accent4 11 3 2 4" xfId="15214"/>
    <cellStyle name="20% - Accent4 11 3 2 4 2" xfId="34433"/>
    <cellStyle name="20% - Accent4 11 3 2 5" xfId="21606"/>
    <cellStyle name="20% - Accent4 11 3 3" xfId="3647"/>
    <cellStyle name="20% - Accent4 11 3 3 2" xfId="10043"/>
    <cellStyle name="20% - Accent4 11 3 3 2 2" xfId="29262"/>
    <cellStyle name="20% - Accent4 11 3 3 3" xfId="16476"/>
    <cellStyle name="20% - Accent4 11 3 3 3 2" xfId="35695"/>
    <cellStyle name="20% - Accent4 11 3 3 4" xfId="22868"/>
    <cellStyle name="20% - Accent4 11 3 4" xfId="6191"/>
    <cellStyle name="20% - Accent4 11 3 4 2" xfId="12588"/>
    <cellStyle name="20% - Accent4 11 3 4 2 2" xfId="31807"/>
    <cellStyle name="20% - Accent4 11 3 4 3" xfId="19021"/>
    <cellStyle name="20% - Accent4 11 3 4 3 2" xfId="38240"/>
    <cellStyle name="20% - Accent4 11 3 4 4" xfId="25413"/>
    <cellStyle name="20% - Accent4 11 3 5" xfId="7517"/>
    <cellStyle name="20% - Accent4 11 3 5 2" xfId="26736"/>
    <cellStyle name="20% - Accent4 11 3 6" xfId="13950"/>
    <cellStyle name="20% - Accent4 11 3 6 2" xfId="33169"/>
    <cellStyle name="20% - Accent4 11 3 7" xfId="20342"/>
    <cellStyle name="20% - Accent4 11 4" xfId="1761"/>
    <cellStyle name="20% - Accent4 11 4 2" xfId="4287"/>
    <cellStyle name="20% - Accent4 11 4 2 2" xfId="10683"/>
    <cellStyle name="20% - Accent4 11 4 2 2 2" xfId="29902"/>
    <cellStyle name="20% - Accent4 11 4 2 3" xfId="17116"/>
    <cellStyle name="20% - Accent4 11 4 2 3 2" xfId="36335"/>
    <cellStyle name="20% - Accent4 11 4 2 4" xfId="23508"/>
    <cellStyle name="20% - Accent4 11 4 3" xfId="8157"/>
    <cellStyle name="20% - Accent4 11 4 3 2" xfId="27376"/>
    <cellStyle name="20% - Accent4 11 4 4" xfId="14590"/>
    <cellStyle name="20% - Accent4 11 4 4 2" xfId="33809"/>
    <cellStyle name="20% - Accent4 11 4 5" xfId="20982"/>
    <cellStyle name="20% - Accent4 11 5" xfId="3023"/>
    <cellStyle name="20% - Accent4 11 5 2" xfId="9419"/>
    <cellStyle name="20% - Accent4 11 5 2 2" xfId="28638"/>
    <cellStyle name="20% - Accent4 11 5 3" xfId="15852"/>
    <cellStyle name="20% - Accent4 11 5 3 2" xfId="35071"/>
    <cellStyle name="20% - Accent4 11 5 4" xfId="22244"/>
    <cellStyle name="20% - Accent4 11 6" xfId="5567"/>
    <cellStyle name="20% - Accent4 11 6 2" xfId="11964"/>
    <cellStyle name="20% - Accent4 11 6 2 2" xfId="31183"/>
    <cellStyle name="20% - Accent4 11 6 3" xfId="18397"/>
    <cellStyle name="20% - Accent4 11 6 3 2" xfId="37616"/>
    <cellStyle name="20% - Accent4 11 6 4" xfId="24789"/>
    <cellStyle name="20% - Accent4 11 7" xfId="6893"/>
    <cellStyle name="20% - Accent4 11 7 2" xfId="26112"/>
    <cellStyle name="20% - Accent4 11 8" xfId="13326"/>
    <cellStyle name="20% - Accent4 11 8 2" xfId="32545"/>
    <cellStyle name="20% - Accent4 11 9" xfId="19718"/>
    <cellStyle name="20% - Accent4 12" xfId="496"/>
    <cellStyle name="20% - Accent4 12 2" xfId="1124"/>
    <cellStyle name="20% - Accent4 12 2 2" xfId="2399"/>
    <cellStyle name="20% - Accent4 12 2 2 2" xfId="4925"/>
    <cellStyle name="20% - Accent4 12 2 2 2 2" xfId="11321"/>
    <cellStyle name="20% - Accent4 12 2 2 2 2 2" xfId="30540"/>
    <cellStyle name="20% - Accent4 12 2 2 2 3" xfId="17754"/>
    <cellStyle name="20% - Accent4 12 2 2 2 3 2" xfId="36973"/>
    <cellStyle name="20% - Accent4 12 2 2 2 4" xfId="24146"/>
    <cellStyle name="20% - Accent4 12 2 2 3" xfId="8795"/>
    <cellStyle name="20% - Accent4 12 2 2 3 2" xfId="28014"/>
    <cellStyle name="20% - Accent4 12 2 2 4" xfId="15228"/>
    <cellStyle name="20% - Accent4 12 2 2 4 2" xfId="34447"/>
    <cellStyle name="20% - Accent4 12 2 2 5" xfId="21620"/>
    <cellStyle name="20% - Accent4 12 2 3" xfId="3661"/>
    <cellStyle name="20% - Accent4 12 2 3 2" xfId="10057"/>
    <cellStyle name="20% - Accent4 12 2 3 2 2" xfId="29276"/>
    <cellStyle name="20% - Accent4 12 2 3 3" xfId="16490"/>
    <cellStyle name="20% - Accent4 12 2 3 3 2" xfId="35709"/>
    <cellStyle name="20% - Accent4 12 2 3 4" xfId="22882"/>
    <cellStyle name="20% - Accent4 12 2 4" xfId="6205"/>
    <cellStyle name="20% - Accent4 12 2 4 2" xfId="12602"/>
    <cellStyle name="20% - Accent4 12 2 4 2 2" xfId="31821"/>
    <cellStyle name="20% - Accent4 12 2 4 3" xfId="19035"/>
    <cellStyle name="20% - Accent4 12 2 4 3 2" xfId="38254"/>
    <cellStyle name="20% - Accent4 12 2 4 4" xfId="25427"/>
    <cellStyle name="20% - Accent4 12 2 5" xfId="7531"/>
    <cellStyle name="20% - Accent4 12 2 5 2" xfId="26750"/>
    <cellStyle name="20% - Accent4 12 2 6" xfId="13964"/>
    <cellStyle name="20% - Accent4 12 2 6 2" xfId="33183"/>
    <cellStyle name="20% - Accent4 12 2 7" xfId="20356"/>
    <cellStyle name="20% - Accent4 12 3" xfId="1775"/>
    <cellStyle name="20% - Accent4 12 3 2" xfId="4301"/>
    <cellStyle name="20% - Accent4 12 3 2 2" xfId="10697"/>
    <cellStyle name="20% - Accent4 12 3 2 2 2" xfId="29916"/>
    <cellStyle name="20% - Accent4 12 3 2 3" xfId="17130"/>
    <cellStyle name="20% - Accent4 12 3 2 3 2" xfId="36349"/>
    <cellStyle name="20% - Accent4 12 3 2 4" xfId="23522"/>
    <cellStyle name="20% - Accent4 12 3 3" xfId="8171"/>
    <cellStyle name="20% - Accent4 12 3 3 2" xfId="27390"/>
    <cellStyle name="20% - Accent4 12 3 4" xfId="14604"/>
    <cellStyle name="20% - Accent4 12 3 4 2" xfId="33823"/>
    <cellStyle name="20% - Accent4 12 3 5" xfId="20996"/>
    <cellStyle name="20% - Accent4 12 4" xfId="3037"/>
    <cellStyle name="20% - Accent4 12 4 2" xfId="9433"/>
    <cellStyle name="20% - Accent4 12 4 2 2" xfId="28652"/>
    <cellStyle name="20% - Accent4 12 4 3" xfId="15866"/>
    <cellStyle name="20% - Accent4 12 4 3 2" xfId="35085"/>
    <cellStyle name="20% - Accent4 12 4 4" xfId="22258"/>
    <cellStyle name="20% - Accent4 12 5" xfId="5581"/>
    <cellStyle name="20% - Accent4 12 5 2" xfId="11978"/>
    <cellStyle name="20% - Accent4 12 5 2 2" xfId="31197"/>
    <cellStyle name="20% - Accent4 12 5 3" xfId="18411"/>
    <cellStyle name="20% - Accent4 12 5 3 2" xfId="37630"/>
    <cellStyle name="20% - Accent4 12 5 4" xfId="24803"/>
    <cellStyle name="20% - Accent4 12 6" xfId="6907"/>
    <cellStyle name="20% - Accent4 12 6 2" xfId="26126"/>
    <cellStyle name="20% - Accent4 12 7" xfId="13340"/>
    <cellStyle name="20% - Accent4 12 7 2" xfId="32559"/>
    <cellStyle name="20% - Accent4 12 8" xfId="19732"/>
    <cellStyle name="20% - Accent4 13" xfId="799"/>
    <cellStyle name="20% - Accent4 13 2" xfId="1423"/>
    <cellStyle name="20% - Accent4 13 2 2" xfId="2698"/>
    <cellStyle name="20% - Accent4 13 2 2 2" xfId="5224"/>
    <cellStyle name="20% - Accent4 13 2 2 2 2" xfId="11620"/>
    <cellStyle name="20% - Accent4 13 2 2 2 2 2" xfId="30839"/>
    <cellStyle name="20% - Accent4 13 2 2 2 3" xfId="18053"/>
    <cellStyle name="20% - Accent4 13 2 2 2 3 2" xfId="37272"/>
    <cellStyle name="20% - Accent4 13 2 2 2 4" xfId="24445"/>
    <cellStyle name="20% - Accent4 13 2 2 3" xfId="9094"/>
    <cellStyle name="20% - Accent4 13 2 2 3 2" xfId="28313"/>
    <cellStyle name="20% - Accent4 13 2 2 4" xfId="15527"/>
    <cellStyle name="20% - Accent4 13 2 2 4 2" xfId="34746"/>
    <cellStyle name="20% - Accent4 13 2 2 5" xfId="21919"/>
    <cellStyle name="20% - Accent4 13 2 3" xfId="3960"/>
    <cellStyle name="20% - Accent4 13 2 3 2" xfId="10356"/>
    <cellStyle name="20% - Accent4 13 2 3 2 2" xfId="29575"/>
    <cellStyle name="20% - Accent4 13 2 3 3" xfId="16789"/>
    <cellStyle name="20% - Accent4 13 2 3 3 2" xfId="36008"/>
    <cellStyle name="20% - Accent4 13 2 3 4" xfId="23181"/>
    <cellStyle name="20% - Accent4 13 2 4" xfId="6504"/>
    <cellStyle name="20% - Accent4 13 2 4 2" xfId="12901"/>
    <cellStyle name="20% - Accent4 13 2 4 2 2" xfId="32120"/>
    <cellStyle name="20% - Accent4 13 2 4 3" xfId="19334"/>
    <cellStyle name="20% - Accent4 13 2 4 3 2" xfId="38553"/>
    <cellStyle name="20% - Accent4 13 2 4 4" xfId="25726"/>
    <cellStyle name="20% - Accent4 13 2 5" xfId="7830"/>
    <cellStyle name="20% - Accent4 13 2 5 2" xfId="27049"/>
    <cellStyle name="20% - Accent4 13 2 6" xfId="14263"/>
    <cellStyle name="20% - Accent4 13 2 6 2" xfId="33482"/>
    <cellStyle name="20% - Accent4 13 2 7" xfId="20655"/>
    <cellStyle name="20% - Accent4 13 3" xfId="2074"/>
    <cellStyle name="20% - Accent4 13 3 2" xfId="4600"/>
    <cellStyle name="20% - Accent4 13 3 2 2" xfId="10996"/>
    <cellStyle name="20% - Accent4 13 3 2 2 2" xfId="30215"/>
    <cellStyle name="20% - Accent4 13 3 2 3" xfId="17429"/>
    <cellStyle name="20% - Accent4 13 3 2 3 2" xfId="36648"/>
    <cellStyle name="20% - Accent4 13 3 2 4" xfId="23821"/>
    <cellStyle name="20% - Accent4 13 3 3" xfId="8470"/>
    <cellStyle name="20% - Accent4 13 3 3 2" xfId="27689"/>
    <cellStyle name="20% - Accent4 13 3 4" xfId="14903"/>
    <cellStyle name="20% - Accent4 13 3 4 2" xfId="34122"/>
    <cellStyle name="20% - Accent4 13 3 5" xfId="21295"/>
    <cellStyle name="20% - Accent4 13 4" xfId="3336"/>
    <cellStyle name="20% - Accent4 13 4 2" xfId="9732"/>
    <cellStyle name="20% - Accent4 13 4 2 2" xfId="28951"/>
    <cellStyle name="20% - Accent4 13 4 3" xfId="16165"/>
    <cellStyle name="20% - Accent4 13 4 3 2" xfId="35384"/>
    <cellStyle name="20% - Accent4 13 4 4" xfId="22557"/>
    <cellStyle name="20% - Accent4 13 5" xfId="5880"/>
    <cellStyle name="20% - Accent4 13 5 2" xfId="12277"/>
    <cellStyle name="20% - Accent4 13 5 2 2" xfId="31496"/>
    <cellStyle name="20% - Accent4 13 5 3" xfId="18710"/>
    <cellStyle name="20% - Accent4 13 5 3 2" xfId="37929"/>
    <cellStyle name="20% - Accent4 13 5 4" xfId="25102"/>
    <cellStyle name="20% - Accent4 13 6" xfId="7206"/>
    <cellStyle name="20% - Accent4 13 6 2" xfId="26425"/>
    <cellStyle name="20% - Accent4 13 7" xfId="13639"/>
    <cellStyle name="20% - Accent4 13 7 2" xfId="32858"/>
    <cellStyle name="20% - Accent4 13 8" xfId="20031"/>
    <cellStyle name="20% - Accent4 14" xfId="813"/>
    <cellStyle name="20% - Accent4 14 2" xfId="1437"/>
    <cellStyle name="20% - Accent4 14 2 2" xfId="2712"/>
    <cellStyle name="20% - Accent4 14 2 2 2" xfId="5238"/>
    <cellStyle name="20% - Accent4 14 2 2 2 2" xfId="11634"/>
    <cellStyle name="20% - Accent4 14 2 2 2 2 2" xfId="30853"/>
    <cellStyle name="20% - Accent4 14 2 2 2 3" xfId="18067"/>
    <cellStyle name="20% - Accent4 14 2 2 2 3 2" xfId="37286"/>
    <cellStyle name="20% - Accent4 14 2 2 2 4" xfId="24459"/>
    <cellStyle name="20% - Accent4 14 2 2 3" xfId="9108"/>
    <cellStyle name="20% - Accent4 14 2 2 3 2" xfId="28327"/>
    <cellStyle name="20% - Accent4 14 2 2 4" xfId="15541"/>
    <cellStyle name="20% - Accent4 14 2 2 4 2" xfId="34760"/>
    <cellStyle name="20% - Accent4 14 2 2 5" xfId="21933"/>
    <cellStyle name="20% - Accent4 14 2 3" xfId="3974"/>
    <cellStyle name="20% - Accent4 14 2 3 2" xfId="10370"/>
    <cellStyle name="20% - Accent4 14 2 3 2 2" xfId="29589"/>
    <cellStyle name="20% - Accent4 14 2 3 3" xfId="16803"/>
    <cellStyle name="20% - Accent4 14 2 3 3 2" xfId="36022"/>
    <cellStyle name="20% - Accent4 14 2 3 4" xfId="23195"/>
    <cellStyle name="20% - Accent4 14 2 4" xfId="6518"/>
    <cellStyle name="20% - Accent4 14 2 4 2" xfId="12915"/>
    <cellStyle name="20% - Accent4 14 2 4 2 2" xfId="32134"/>
    <cellStyle name="20% - Accent4 14 2 4 3" xfId="19348"/>
    <cellStyle name="20% - Accent4 14 2 4 3 2" xfId="38567"/>
    <cellStyle name="20% - Accent4 14 2 4 4" xfId="25740"/>
    <cellStyle name="20% - Accent4 14 2 5" xfId="7844"/>
    <cellStyle name="20% - Accent4 14 2 5 2" xfId="27063"/>
    <cellStyle name="20% - Accent4 14 2 6" xfId="14277"/>
    <cellStyle name="20% - Accent4 14 2 6 2" xfId="33496"/>
    <cellStyle name="20% - Accent4 14 2 7" xfId="20669"/>
    <cellStyle name="20% - Accent4 14 3" xfId="2088"/>
    <cellStyle name="20% - Accent4 14 3 2" xfId="4614"/>
    <cellStyle name="20% - Accent4 14 3 2 2" xfId="11010"/>
    <cellStyle name="20% - Accent4 14 3 2 2 2" xfId="30229"/>
    <cellStyle name="20% - Accent4 14 3 2 3" xfId="17443"/>
    <cellStyle name="20% - Accent4 14 3 2 3 2" xfId="36662"/>
    <cellStyle name="20% - Accent4 14 3 2 4" xfId="23835"/>
    <cellStyle name="20% - Accent4 14 3 3" xfId="8484"/>
    <cellStyle name="20% - Accent4 14 3 3 2" xfId="27703"/>
    <cellStyle name="20% - Accent4 14 3 4" xfId="14917"/>
    <cellStyle name="20% - Accent4 14 3 4 2" xfId="34136"/>
    <cellStyle name="20% - Accent4 14 3 5" xfId="21309"/>
    <cellStyle name="20% - Accent4 14 4" xfId="3350"/>
    <cellStyle name="20% - Accent4 14 4 2" xfId="9746"/>
    <cellStyle name="20% - Accent4 14 4 2 2" xfId="28965"/>
    <cellStyle name="20% - Accent4 14 4 3" xfId="16179"/>
    <cellStyle name="20% - Accent4 14 4 3 2" xfId="35398"/>
    <cellStyle name="20% - Accent4 14 4 4" xfId="22571"/>
    <cellStyle name="20% - Accent4 14 5" xfId="5894"/>
    <cellStyle name="20% - Accent4 14 5 2" xfId="12291"/>
    <cellStyle name="20% - Accent4 14 5 2 2" xfId="31510"/>
    <cellStyle name="20% - Accent4 14 5 3" xfId="18724"/>
    <cellStyle name="20% - Accent4 14 5 3 2" xfId="37943"/>
    <cellStyle name="20% - Accent4 14 5 4" xfId="25116"/>
    <cellStyle name="20% - Accent4 14 6" xfId="7220"/>
    <cellStyle name="20% - Accent4 14 6 2" xfId="26439"/>
    <cellStyle name="20% - Accent4 14 7" xfId="13653"/>
    <cellStyle name="20% - Accent4 14 7 2" xfId="32872"/>
    <cellStyle name="20% - Accent4 14 8" xfId="20045"/>
    <cellStyle name="20% - Accent4 15" xfId="829"/>
    <cellStyle name="20% - Accent4 15 2" xfId="2104"/>
    <cellStyle name="20% - Accent4 15 2 2" xfId="4630"/>
    <cellStyle name="20% - Accent4 15 2 2 2" xfId="11026"/>
    <cellStyle name="20% - Accent4 15 2 2 2 2" xfId="30245"/>
    <cellStyle name="20% - Accent4 15 2 2 3" xfId="17459"/>
    <cellStyle name="20% - Accent4 15 2 2 3 2" xfId="36678"/>
    <cellStyle name="20% - Accent4 15 2 2 4" xfId="23851"/>
    <cellStyle name="20% - Accent4 15 2 3" xfId="8500"/>
    <cellStyle name="20% - Accent4 15 2 3 2" xfId="27719"/>
    <cellStyle name="20% - Accent4 15 2 4" xfId="14933"/>
    <cellStyle name="20% - Accent4 15 2 4 2" xfId="34152"/>
    <cellStyle name="20% - Accent4 15 2 5" xfId="21325"/>
    <cellStyle name="20% - Accent4 15 3" xfId="3366"/>
    <cellStyle name="20% - Accent4 15 3 2" xfId="9762"/>
    <cellStyle name="20% - Accent4 15 3 2 2" xfId="28981"/>
    <cellStyle name="20% - Accent4 15 3 3" xfId="16195"/>
    <cellStyle name="20% - Accent4 15 3 3 2" xfId="35414"/>
    <cellStyle name="20% - Accent4 15 3 4" xfId="22587"/>
    <cellStyle name="20% - Accent4 15 4" xfId="5910"/>
    <cellStyle name="20% - Accent4 15 4 2" xfId="12307"/>
    <cellStyle name="20% - Accent4 15 4 2 2" xfId="31526"/>
    <cellStyle name="20% - Accent4 15 4 3" xfId="18740"/>
    <cellStyle name="20% - Accent4 15 4 3 2" xfId="37959"/>
    <cellStyle name="20% - Accent4 15 4 4" xfId="25132"/>
    <cellStyle name="20% - Accent4 15 5" xfId="7236"/>
    <cellStyle name="20% - Accent4 15 5 2" xfId="26455"/>
    <cellStyle name="20% - Accent4 15 6" xfId="13669"/>
    <cellStyle name="20% - Accent4 15 6 2" xfId="32888"/>
    <cellStyle name="20% - Accent4 15 7" xfId="20061"/>
    <cellStyle name="20% - Accent4 16" xfId="1461"/>
    <cellStyle name="20% - Accent4 16 2" xfId="2726"/>
    <cellStyle name="20% - Accent4 16 2 2" xfId="5252"/>
    <cellStyle name="20% - Accent4 16 2 2 2" xfId="11648"/>
    <cellStyle name="20% - Accent4 16 2 2 2 2" xfId="30867"/>
    <cellStyle name="20% - Accent4 16 2 2 3" xfId="18081"/>
    <cellStyle name="20% - Accent4 16 2 2 3 2" xfId="37300"/>
    <cellStyle name="20% - Accent4 16 2 2 4" xfId="24473"/>
    <cellStyle name="20% - Accent4 16 2 3" xfId="9122"/>
    <cellStyle name="20% - Accent4 16 2 3 2" xfId="28341"/>
    <cellStyle name="20% - Accent4 16 2 4" xfId="15555"/>
    <cellStyle name="20% - Accent4 16 2 4 2" xfId="34774"/>
    <cellStyle name="20% - Accent4 16 2 5" xfId="21947"/>
    <cellStyle name="20% - Accent4 16 3" xfId="3988"/>
    <cellStyle name="20% - Accent4 16 3 2" xfId="10384"/>
    <cellStyle name="20% - Accent4 16 3 2 2" xfId="29603"/>
    <cellStyle name="20% - Accent4 16 3 3" xfId="16817"/>
    <cellStyle name="20% - Accent4 16 3 3 2" xfId="36036"/>
    <cellStyle name="20% - Accent4 16 3 4" xfId="23209"/>
    <cellStyle name="20% - Accent4 16 4" xfId="7858"/>
    <cellStyle name="20% - Accent4 16 4 2" xfId="27077"/>
    <cellStyle name="20% - Accent4 16 5" xfId="14291"/>
    <cellStyle name="20% - Accent4 16 5 2" xfId="33510"/>
    <cellStyle name="20% - Accent4 16 6" xfId="20683"/>
    <cellStyle name="20% - Accent4 17" xfId="1475"/>
    <cellStyle name="20% - Accent4 17 2" xfId="4002"/>
    <cellStyle name="20% - Accent4 17 2 2" xfId="10398"/>
    <cellStyle name="20% - Accent4 17 2 2 2" xfId="29617"/>
    <cellStyle name="20% - Accent4 17 2 3" xfId="16831"/>
    <cellStyle name="20% - Accent4 17 2 3 2" xfId="36050"/>
    <cellStyle name="20% - Accent4 17 2 4" xfId="23223"/>
    <cellStyle name="20% - Accent4 17 3" xfId="7872"/>
    <cellStyle name="20% - Accent4 17 3 2" xfId="27091"/>
    <cellStyle name="20% - Accent4 17 4" xfId="14305"/>
    <cellStyle name="20% - Accent4 17 4 2" xfId="33524"/>
    <cellStyle name="20% - Accent4 17 5" xfId="20697"/>
    <cellStyle name="20% - Accent4 18" xfId="2742"/>
    <cellStyle name="20% - Accent4 18 2" xfId="9138"/>
    <cellStyle name="20% - Accent4 18 2 2" xfId="28357"/>
    <cellStyle name="20% - Accent4 18 3" xfId="15571"/>
    <cellStyle name="20% - Accent4 18 3 2" xfId="34790"/>
    <cellStyle name="20% - Accent4 18 4" xfId="21963"/>
    <cellStyle name="20% - Accent4 19" xfId="5266"/>
    <cellStyle name="20% - Accent4 19 2" xfId="11662"/>
    <cellStyle name="20% - Accent4 19 2 2" xfId="30881"/>
    <cellStyle name="20% - Accent4 19 3" xfId="18095"/>
    <cellStyle name="20% - Accent4 19 3 2" xfId="37314"/>
    <cellStyle name="20% - Accent4 19 4" xfId="24487"/>
    <cellStyle name="20% - Accent4 2" xfId="196"/>
    <cellStyle name="20% - Accent4 2 10" xfId="19455"/>
    <cellStyle name="20% - Accent4 2 2" xfId="348"/>
    <cellStyle name="20% - Accent4 2 2 2" xfId="662"/>
    <cellStyle name="20% - Accent4 2 2 2 2" xfId="1286"/>
    <cellStyle name="20% - Accent4 2 2 2 2 2" xfId="2561"/>
    <cellStyle name="20% - Accent4 2 2 2 2 2 2" xfId="5087"/>
    <cellStyle name="20% - Accent4 2 2 2 2 2 2 2" xfId="11483"/>
    <cellStyle name="20% - Accent4 2 2 2 2 2 2 2 2" xfId="30702"/>
    <cellStyle name="20% - Accent4 2 2 2 2 2 2 3" xfId="17916"/>
    <cellStyle name="20% - Accent4 2 2 2 2 2 2 3 2" xfId="37135"/>
    <cellStyle name="20% - Accent4 2 2 2 2 2 2 4" xfId="24308"/>
    <cellStyle name="20% - Accent4 2 2 2 2 2 3" xfId="8957"/>
    <cellStyle name="20% - Accent4 2 2 2 2 2 3 2" xfId="28176"/>
    <cellStyle name="20% - Accent4 2 2 2 2 2 4" xfId="15390"/>
    <cellStyle name="20% - Accent4 2 2 2 2 2 4 2" xfId="34609"/>
    <cellStyle name="20% - Accent4 2 2 2 2 2 5" xfId="21782"/>
    <cellStyle name="20% - Accent4 2 2 2 2 3" xfId="3823"/>
    <cellStyle name="20% - Accent4 2 2 2 2 3 2" xfId="10219"/>
    <cellStyle name="20% - Accent4 2 2 2 2 3 2 2" xfId="29438"/>
    <cellStyle name="20% - Accent4 2 2 2 2 3 3" xfId="16652"/>
    <cellStyle name="20% - Accent4 2 2 2 2 3 3 2" xfId="35871"/>
    <cellStyle name="20% - Accent4 2 2 2 2 3 4" xfId="23044"/>
    <cellStyle name="20% - Accent4 2 2 2 2 4" xfId="6367"/>
    <cellStyle name="20% - Accent4 2 2 2 2 4 2" xfId="12764"/>
    <cellStyle name="20% - Accent4 2 2 2 2 4 2 2" xfId="31983"/>
    <cellStyle name="20% - Accent4 2 2 2 2 4 3" xfId="19197"/>
    <cellStyle name="20% - Accent4 2 2 2 2 4 3 2" xfId="38416"/>
    <cellStyle name="20% - Accent4 2 2 2 2 4 4" xfId="25589"/>
    <cellStyle name="20% - Accent4 2 2 2 2 5" xfId="7693"/>
    <cellStyle name="20% - Accent4 2 2 2 2 5 2" xfId="26912"/>
    <cellStyle name="20% - Accent4 2 2 2 2 6" xfId="14126"/>
    <cellStyle name="20% - Accent4 2 2 2 2 6 2" xfId="33345"/>
    <cellStyle name="20% - Accent4 2 2 2 2 7" xfId="20518"/>
    <cellStyle name="20% - Accent4 2 2 2 3" xfId="1937"/>
    <cellStyle name="20% - Accent4 2 2 2 3 2" xfId="4463"/>
    <cellStyle name="20% - Accent4 2 2 2 3 2 2" xfId="10859"/>
    <cellStyle name="20% - Accent4 2 2 2 3 2 2 2" xfId="30078"/>
    <cellStyle name="20% - Accent4 2 2 2 3 2 3" xfId="17292"/>
    <cellStyle name="20% - Accent4 2 2 2 3 2 3 2" xfId="36511"/>
    <cellStyle name="20% - Accent4 2 2 2 3 2 4" xfId="23684"/>
    <cellStyle name="20% - Accent4 2 2 2 3 3" xfId="8333"/>
    <cellStyle name="20% - Accent4 2 2 2 3 3 2" xfId="27552"/>
    <cellStyle name="20% - Accent4 2 2 2 3 4" xfId="14766"/>
    <cellStyle name="20% - Accent4 2 2 2 3 4 2" xfId="33985"/>
    <cellStyle name="20% - Accent4 2 2 2 3 5" xfId="21158"/>
    <cellStyle name="20% - Accent4 2 2 2 4" xfId="3199"/>
    <cellStyle name="20% - Accent4 2 2 2 4 2" xfId="9595"/>
    <cellStyle name="20% - Accent4 2 2 2 4 2 2" xfId="28814"/>
    <cellStyle name="20% - Accent4 2 2 2 4 3" xfId="16028"/>
    <cellStyle name="20% - Accent4 2 2 2 4 3 2" xfId="35247"/>
    <cellStyle name="20% - Accent4 2 2 2 4 4" xfId="22420"/>
    <cellStyle name="20% - Accent4 2 2 2 5" xfId="5743"/>
    <cellStyle name="20% - Accent4 2 2 2 5 2" xfId="12140"/>
    <cellStyle name="20% - Accent4 2 2 2 5 2 2" xfId="31359"/>
    <cellStyle name="20% - Accent4 2 2 2 5 3" xfId="18573"/>
    <cellStyle name="20% - Accent4 2 2 2 5 3 2" xfId="37792"/>
    <cellStyle name="20% - Accent4 2 2 2 5 4" xfId="24965"/>
    <cellStyle name="20% - Accent4 2 2 2 6" xfId="7069"/>
    <cellStyle name="20% - Accent4 2 2 2 6 2" xfId="26288"/>
    <cellStyle name="20% - Accent4 2 2 2 7" xfId="13502"/>
    <cellStyle name="20% - Accent4 2 2 2 7 2" xfId="32721"/>
    <cellStyle name="20% - Accent4 2 2 2 8" xfId="19894"/>
    <cellStyle name="20% - Accent4 2 2 3" xfId="987"/>
    <cellStyle name="20% - Accent4 2 2 3 2" xfId="2262"/>
    <cellStyle name="20% - Accent4 2 2 3 2 2" xfId="4788"/>
    <cellStyle name="20% - Accent4 2 2 3 2 2 2" xfId="11184"/>
    <cellStyle name="20% - Accent4 2 2 3 2 2 2 2" xfId="30403"/>
    <cellStyle name="20% - Accent4 2 2 3 2 2 3" xfId="17617"/>
    <cellStyle name="20% - Accent4 2 2 3 2 2 3 2" xfId="36836"/>
    <cellStyle name="20% - Accent4 2 2 3 2 2 4" xfId="24009"/>
    <cellStyle name="20% - Accent4 2 2 3 2 3" xfId="8658"/>
    <cellStyle name="20% - Accent4 2 2 3 2 3 2" xfId="27877"/>
    <cellStyle name="20% - Accent4 2 2 3 2 4" xfId="15091"/>
    <cellStyle name="20% - Accent4 2 2 3 2 4 2" xfId="34310"/>
    <cellStyle name="20% - Accent4 2 2 3 2 5" xfId="21483"/>
    <cellStyle name="20% - Accent4 2 2 3 3" xfId="3524"/>
    <cellStyle name="20% - Accent4 2 2 3 3 2" xfId="9920"/>
    <cellStyle name="20% - Accent4 2 2 3 3 2 2" xfId="29139"/>
    <cellStyle name="20% - Accent4 2 2 3 3 3" xfId="16353"/>
    <cellStyle name="20% - Accent4 2 2 3 3 3 2" xfId="35572"/>
    <cellStyle name="20% - Accent4 2 2 3 3 4" xfId="22745"/>
    <cellStyle name="20% - Accent4 2 2 3 4" xfId="6068"/>
    <cellStyle name="20% - Accent4 2 2 3 4 2" xfId="12465"/>
    <cellStyle name="20% - Accent4 2 2 3 4 2 2" xfId="31684"/>
    <cellStyle name="20% - Accent4 2 2 3 4 3" xfId="18898"/>
    <cellStyle name="20% - Accent4 2 2 3 4 3 2" xfId="38117"/>
    <cellStyle name="20% - Accent4 2 2 3 4 4" xfId="25290"/>
    <cellStyle name="20% - Accent4 2 2 3 5" xfId="7394"/>
    <cellStyle name="20% - Accent4 2 2 3 5 2" xfId="26613"/>
    <cellStyle name="20% - Accent4 2 2 3 6" xfId="13827"/>
    <cellStyle name="20% - Accent4 2 2 3 6 2" xfId="33046"/>
    <cellStyle name="20% - Accent4 2 2 3 7" xfId="20219"/>
    <cellStyle name="20% - Accent4 2 2 4" xfId="1638"/>
    <cellStyle name="20% - Accent4 2 2 4 2" xfId="4164"/>
    <cellStyle name="20% - Accent4 2 2 4 2 2" xfId="10560"/>
    <cellStyle name="20% - Accent4 2 2 4 2 2 2" xfId="29779"/>
    <cellStyle name="20% - Accent4 2 2 4 2 3" xfId="16993"/>
    <cellStyle name="20% - Accent4 2 2 4 2 3 2" xfId="36212"/>
    <cellStyle name="20% - Accent4 2 2 4 2 4" xfId="23385"/>
    <cellStyle name="20% - Accent4 2 2 4 3" xfId="8034"/>
    <cellStyle name="20% - Accent4 2 2 4 3 2" xfId="27253"/>
    <cellStyle name="20% - Accent4 2 2 4 4" xfId="14467"/>
    <cellStyle name="20% - Accent4 2 2 4 4 2" xfId="33686"/>
    <cellStyle name="20% - Accent4 2 2 4 5" xfId="20859"/>
    <cellStyle name="20% - Accent4 2 2 5" xfId="2900"/>
    <cellStyle name="20% - Accent4 2 2 5 2" xfId="9296"/>
    <cellStyle name="20% - Accent4 2 2 5 2 2" xfId="28515"/>
    <cellStyle name="20% - Accent4 2 2 5 3" xfId="15729"/>
    <cellStyle name="20% - Accent4 2 2 5 3 2" xfId="34948"/>
    <cellStyle name="20% - Accent4 2 2 5 4" xfId="22121"/>
    <cellStyle name="20% - Accent4 2 2 6" xfId="5444"/>
    <cellStyle name="20% - Accent4 2 2 6 2" xfId="11841"/>
    <cellStyle name="20% - Accent4 2 2 6 2 2" xfId="31060"/>
    <cellStyle name="20% - Accent4 2 2 6 3" xfId="18274"/>
    <cellStyle name="20% - Accent4 2 2 6 3 2" xfId="37493"/>
    <cellStyle name="20% - Accent4 2 2 6 4" xfId="24666"/>
    <cellStyle name="20% - Accent4 2 2 7" xfId="6770"/>
    <cellStyle name="20% - Accent4 2 2 7 2" xfId="25989"/>
    <cellStyle name="20% - Accent4 2 2 8" xfId="13203"/>
    <cellStyle name="20% - Accent4 2 2 8 2" xfId="32422"/>
    <cellStyle name="20% - Accent4 2 2 9" xfId="19595"/>
    <cellStyle name="20% - Accent4 2 3" xfId="522"/>
    <cellStyle name="20% - Accent4 2 3 2" xfId="1146"/>
    <cellStyle name="20% - Accent4 2 3 2 2" xfId="2421"/>
    <cellStyle name="20% - Accent4 2 3 2 2 2" xfId="4947"/>
    <cellStyle name="20% - Accent4 2 3 2 2 2 2" xfId="11343"/>
    <cellStyle name="20% - Accent4 2 3 2 2 2 2 2" xfId="30562"/>
    <cellStyle name="20% - Accent4 2 3 2 2 2 3" xfId="17776"/>
    <cellStyle name="20% - Accent4 2 3 2 2 2 3 2" xfId="36995"/>
    <cellStyle name="20% - Accent4 2 3 2 2 2 4" xfId="24168"/>
    <cellStyle name="20% - Accent4 2 3 2 2 3" xfId="8817"/>
    <cellStyle name="20% - Accent4 2 3 2 2 3 2" xfId="28036"/>
    <cellStyle name="20% - Accent4 2 3 2 2 4" xfId="15250"/>
    <cellStyle name="20% - Accent4 2 3 2 2 4 2" xfId="34469"/>
    <cellStyle name="20% - Accent4 2 3 2 2 5" xfId="21642"/>
    <cellStyle name="20% - Accent4 2 3 2 3" xfId="3683"/>
    <cellStyle name="20% - Accent4 2 3 2 3 2" xfId="10079"/>
    <cellStyle name="20% - Accent4 2 3 2 3 2 2" xfId="29298"/>
    <cellStyle name="20% - Accent4 2 3 2 3 3" xfId="16512"/>
    <cellStyle name="20% - Accent4 2 3 2 3 3 2" xfId="35731"/>
    <cellStyle name="20% - Accent4 2 3 2 3 4" xfId="22904"/>
    <cellStyle name="20% - Accent4 2 3 2 4" xfId="6227"/>
    <cellStyle name="20% - Accent4 2 3 2 4 2" xfId="12624"/>
    <cellStyle name="20% - Accent4 2 3 2 4 2 2" xfId="31843"/>
    <cellStyle name="20% - Accent4 2 3 2 4 3" xfId="19057"/>
    <cellStyle name="20% - Accent4 2 3 2 4 3 2" xfId="38276"/>
    <cellStyle name="20% - Accent4 2 3 2 4 4" xfId="25449"/>
    <cellStyle name="20% - Accent4 2 3 2 5" xfId="7553"/>
    <cellStyle name="20% - Accent4 2 3 2 5 2" xfId="26772"/>
    <cellStyle name="20% - Accent4 2 3 2 6" xfId="13986"/>
    <cellStyle name="20% - Accent4 2 3 2 6 2" xfId="33205"/>
    <cellStyle name="20% - Accent4 2 3 2 7" xfId="20378"/>
    <cellStyle name="20% - Accent4 2 3 3" xfId="1797"/>
    <cellStyle name="20% - Accent4 2 3 3 2" xfId="4323"/>
    <cellStyle name="20% - Accent4 2 3 3 2 2" xfId="10719"/>
    <cellStyle name="20% - Accent4 2 3 3 2 2 2" xfId="29938"/>
    <cellStyle name="20% - Accent4 2 3 3 2 3" xfId="17152"/>
    <cellStyle name="20% - Accent4 2 3 3 2 3 2" xfId="36371"/>
    <cellStyle name="20% - Accent4 2 3 3 2 4" xfId="23544"/>
    <cellStyle name="20% - Accent4 2 3 3 3" xfId="8193"/>
    <cellStyle name="20% - Accent4 2 3 3 3 2" xfId="27412"/>
    <cellStyle name="20% - Accent4 2 3 3 4" xfId="14626"/>
    <cellStyle name="20% - Accent4 2 3 3 4 2" xfId="33845"/>
    <cellStyle name="20% - Accent4 2 3 3 5" xfId="21018"/>
    <cellStyle name="20% - Accent4 2 3 4" xfId="3059"/>
    <cellStyle name="20% - Accent4 2 3 4 2" xfId="9455"/>
    <cellStyle name="20% - Accent4 2 3 4 2 2" xfId="28674"/>
    <cellStyle name="20% - Accent4 2 3 4 3" xfId="15888"/>
    <cellStyle name="20% - Accent4 2 3 4 3 2" xfId="35107"/>
    <cellStyle name="20% - Accent4 2 3 4 4" xfId="22280"/>
    <cellStyle name="20% - Accent4 2 3 5" xfId="5603"/>
    <cellStyle name="20% - Accent4 2 3 5 2" xfId="12000"/>
    <cellStyle name="20% - Accent4 2 3 5 2 2" xfId="31219"/>
    <cellStyle name="20% - Accent4 2 3 5 3" xfId="18433"/>
    <cellStyle name="20% - Accent4 2 3 5 3 2" xfId="37652"/>
    <cellStyle name="20% - Accent4 2 3 5 4" xfId="24825"/>
    <cellStyle name="20% - Accent4 2 3 6" xfId="6929"/>
    <cellStyle name="20% - Accent4 2 3 6 2" xfId="26148"/>
    <cellStyle name="20% - Accent4 2 3 7" xfId="13362"/>
    <cellStyle name="20% - Accent4 2 3 7 2" xfId="32581"/>
    <cellStyle name="20% - Accent4 2 3 8" xfId="19754"/>
    <cellStyle name="20% - Accent4 2 4" xfId="847"/>
    <cellStyle name="20% - Accent4 2 4 2" xfId="2122"/>
    <cellStyle name="20% - Accent4 2 4 2 2" xfId="4648"/>
    <cellStyle name="20% - Accent4 2 4 2 2 2" xfId="11044"/>
    <cellStyle name="20% - Accent4 2 4 2 2 2 2" xfId="30263"/>
    <cellStyle name="20% - Accent4 2 4 2 2 3" xfId="17477"/>
    <cellStyle name="20% - Accent4 2 4 2 2 3 2" xfId="36696"/>
    <cellStyle name="20% - Accent4 2 4 2 2 4" xfId="23869"/>
    <cellStyle name="20% - Accent4 2 4 2 3" xfId="8518"/>
    <cellStyle name="20% - Accent4 2 4 2 3 2" xfId="27737"/>
    <cellStyle name="20% - Accent4 2 4 2 4" xfId="14951"/>
    <cellStyle name="20% - Accent4 2 4 2 4 2" xfId="34170"/>
    <cellStyle name="20% - Accent4 2 4 2 5" xfId="21343"/>
    <cellStyle name="20% - Accent4 2 4 3" xfId="3384"/>
    <cellStyle name="20% - Accent4 2 4 3 2" xfId="9780"/>
    <cellStyle name="20% - Accent4 2 4 3 2 2" xfId="28999"/>
    <cellStyle name="20% - Accent4 2 4 3 3" xfId="16213"/>
    <cellStyle name="20% - Accent4 2 4 3 3 2" xfId="35432"/>
    <cellStyle name="20% - Accent4 2 4 3 4" xfId="22605"/>
    <cellStyle name="20% - Accent4 2 4 4" xfId="5928"/>
    <cellStyle name="20% - Accent4 2 4 4 2" xfId="12325"/>
    <cellStyle name="20% - Accent4 2 4 4 2 2" xfId="31544"/>
    <cellStyle name="20% - Accent4 2 4 4 3" xfId="18758"/>
    <cellStyle name="20% - Accent4 2 4 4 3 2" xfId="37977"/>
    <cellStyle name="20% - Accent4 2 4 4 4" xfId="25150"/>
    <cellStyle name="20% - Accent4 2 4 5" xfId="7254"/>
    <cellStyle name="20% - Accent4 2 4 5 2" xfId="26473"/>
    <cellStyle name="20% - Accent4 2 4 6" xfId="13687"/>
    <cellStyle name="20% - Accent4 2 4 6 2" xfId="32906"/>
    <cellStyle name="20% - Accent4 2 4 7" xfId="20079"/>
    <cellStyle name="20% - Accent4 2 5" xfId="1498"/>
    <cellStyle name="20% - Accent4 2 5 2" xfId="4024"/>
    <cellStyle name="20% - Accent4 2 5 2 2" xfId="10420"/>
    <cellStyle name="20% - Accent4 2 5 2 2 2" xfId="29639"/>
    <cellStyle name="20% - Accent4 2 5 2 3" xfId="16853"/>
    <cellStyle name="20% - Accent4 2 5 2 3 2" xfId="36072"/>
    <cellStyle name="20% - Accent4 2 5 2 4" xfId="23245"/>
    <cellStyle name="20% - Accent4 2 5 3" xfId="7894"/>
    <cellStyle name="20% - Accent4 2 5 3 2" xfId="27113"/>
    <cellStyle name="20% - Accent4 2 5 4" xfId="14327"/>
    <cellStyle name="20% - Accent4 2 5 4 2" xfId="33546"/>
    <cellStyle name="20% - Accent4 2 5 5" xfId="20719"/>
    <cellStyle name="20% - Accent4 2 6" xfId="2760"/>
    <cellStyle name="20% - Accent4 2 6 2" xfId="9156"/>
    <cellStyle name="20% - Accent4 2 6 2 2" xfId="28375"/>
    <cellStyle name="20% - Accent4 2 6 3" xfId="15589"/>
    <cellStyle name="20% - Accent4 2 6 3 2" xfId="34808"/>
    <cellStyle name="20% - Accent4 2 6 4" xfId="21981"/>
    <cellStyle name="20% - Accent4 2 7" xfId="5304"/>
    <cellStyle name="20% - Accent4 2 7 2" xfId="11700"/>
    <cellStyle name="20% - Accent4 2 7 2 2" xfId="30919"/>
    <cellStyle name="20% - Accent4 2 7 3" xfId="18133"/>
    <cellStyle name="20% - Accent4 2 7 3 2" xfId="37352"/>
    <cellStyle name="20% - Accent4 2 7 4" xfId="24525"/>
    <cellStyle name="20% - Accent4 2 8" xfId="6630"/>
    <cellStyle name="20% - Accent4 2 8 2" xfId="25849"/>
    <cellStyle name="20% - Accent4 2 9" xfId="13063"/>
    <cellStyle name="20% - Accent4 2 9 2" xfId="32282"/>
    <cellStyle name="20% - Accent4 20" xfId="5280"/>
    <cellStyle name="20% - Accent4 20 2" xfId="11676"/>
    <cellStyle name="20% - Accent4 20 2 2" xfId="30895"/>
    <cellStyle name="20% - Accent4 20 3" xfId="18109"/>
    <cellStyle name="20% - Accent4 20 3 2" xfId="37328"/>
    <cellStyle name="20% - Accent4 20 4" xfId="24501"/>
    <cellStyle name="20% - Accent4 21" xfId="6533"/>
    <cellStyle name="20% - Accent4 21 2" xfId="12930"/>
    <cellStyle name="20% - Accent4 21 2 2" xfId="32149"/>
    <cellStyle name="20% - Accent4 21 3" xfId="19363"/>
    <cellStyle name="20% - Accent4 21 3 2" xfId="38582"/>
    <cellStyle name="20% - Accent4 21 4" xfId="25755"/>
    <cellStyle name="20% - Accent4 22" xfId="6547"/>
    <cellStyle name="20% - Accent4 22 2" xfId="12944"/>
    <cellStyle name="20% - Accent4 22 2 2" xfId="32163"/>
    <cellStyle name="20% - Accent4 22 3" xfId="19377"/>
    <cellStyle name="20% - Accent4 22 3 2" xfId="38596"/>
    <cellStyle name="20% - Accent4 22 4" xfId="25769"/>
    <cellStyle name="20% - Accent4 23" xfId="6562"/>
    <cellStyle name="20% - Accent4 23 2" xfId="12959"/>
    <cellStyle name="20% - Accent4 23 2 2" xfId="32178"/>
    <cellStyle name="20% - Accent4 23 3" xfId="19392"/>
    <cellStyle name="20% - Accent4 23 3 2" xfId="38611"/>
    <cellStyle name="20% - Accent4 23 4" xfId="25784"/>
    <cellStyle name="20% - Accent4 24" xfId="6576"/>
    <cellStyle name="20% - Accent4 24 2" xfId="12973"/>
    <cellStyle name="20% - Accent4 24 2 2" xfId="32192"/>
    <cellStyle name="20% - Accent4 24 3" xfId="19406"/>
    <cellStyle name="20% - Accent4 24 3 2" xfId="38625"/>
    <cellStyle name="20% - Accent4 24 4" xfId="25798"/>
    <cellStyle name="20% - Accent4 25" xfId="6590"/>
    <cellStyle name="20% - Accent4 25 2" xfId="12987"/>
    <cellStyle name="20% - Accent4 25 2 2" xfId="32206"/>
    <cellStyle name="20% - Accent4 25 3" xfId="25812"/>
    <cellStyle name="20% - Accent4 26" xfId="6604"/>
    <cellStyle name="20% - Accent4 26 2" xfId="25826"/>
    <cellStyle name="20% - Accent4 27" xfId="13001"/>
    <cellStyle name="20% - Accent4 27 2" xfId="32220"/>
    <cellStyle name="20% - Accent4 28" xfId="13015"/>
    <cellStyle name="20% - Accent4 28 2" xfId="32234"/>
    <cellStyle name="20% - Accent4 29" xfId="13029"/>
    <cellStyle name="20% - Accent4 29 2" xfId="32248"/>
    <cellStyle name="20% - Accent4 3" xfId="215"/>
    <cellStyle name="20% - Accent4 3 10" xfId="19469"/>
    <cellStyle name="20% - Accent4 3 2" xfId="362"/>
    <cellStyle name="20% - Accent4 3 2 2" xfId="676"/>
    <cellStyle name="20% - Accent4 3 2 2 2" xfId="1300"/>
    <cellStyle name="20% - Accent4 3 2 2 2 2" xfId="2575"/>
    <cellStyle name="20% - Accent4 3 2 2 2 2 2" xfId="5101"/>
    <cellStyle name="20% - Accent4 3 2 2 2 2 2 2" xfId="11497"/>
    <cellStyle name="20% - Accent4 3 2 2 2 2 2 2 2" xfId="30716"/>
    <cellStyle name="20% - Accent4 3 2 2 2 2 2 3" xfId="17930"/>
    <cellStyle name="20% - Accent4 3 2 2 2 2 2 3 2" xfId="37149"/>
    <cellStyle name="20% - Accent4 3 2 2 2 2 2 4" xfId="24322"/>
    <cellStyle name="20% - Accent4 3 2 2 2 2 3" xfId="8971"/>
    <cellStyle name="20% - Accent4 3 2 2 2 2 3 2" xfId="28190"/>
    <cellStyle name="20% - Accent4 3 2 2 2 2 4" xfId="15404"/>
    <cellStyle name="20% - Accent4 3 2 2 2 2 4 2" xfId="34623"/>
    <cellStyle name="20% - Accent4 3 2 2 2 2 5" xfId="21796"/>
    <cellStyle name="20% - Accent4 3 2 2 2 3" xfId="3837"/>
    <cellStyle name="20% - Accent4 3 2 2 2 3 2" xfId="10233"/>
    <cellStyle name="20% - Accent4 3 2 2 2 3 2 2" xfId="29452"/>
    <cellStyle name="20% - Accent4 3 2 2 2 3 3" xfId="16666"/>
    <cellStyle name="20% - Accent4 3 2 2 2 3 3 2" xfId="35885"/>
    <cellStyle name="20% - Accent4 3 2 2 2 3 4" xfId="23058"/>
    <cellStyle name="20% - Accent4 3 2 2 2 4" xfId="6381"/>
    <cellStyle name="20% - Accent4 3 2 2 2 4 2" xfId="12778"/>
    <cellStyle name="20% - Accent4 3 2 2 2 4 2 2" xfId="31997"/>
    <cellStyle name="20% - Accent4 3 2 2 2 4 3" xfId="19211"/>
    <cellStyle name="20% - Accent4 3 2 2 2 4 3 2" xfId="38430"/>
    <cellStyle name="20% - Accent4 3 2 2 2 4 4" xfId="25603"/>
    <cellStyle name="20% - Accent4 3 2 2 2 5" xfId="7707"/>
    <cellStyle name="20% - Accent4 3 2 2 2 5 2" xfId="26926"/>
    <cellStyle name="20% - Accent4 3 2 2 2 6" xfId="14140"/>
    <cellStyle name="20% - Accent4 3 2 2 2 6 2" xfId="33359"/>
    <cellStyle name="20% - Accent4 3 2 2 2 7" xfId="20532"/>
    <cellStyle name="20% - Accent4 3 2 2 3" xfId="1951"/>
    <cellStyle name="20% - Accent4 3 2 2 3 2" xfId="4477"/>
    <cellStyle name="20% - Accent4 3 2 2 3 2 2" xfId="10873"/>
    <cellStyle name="20% - Accent4 3 2 2 3 2 2 2" xfId="30092"/>
    <cellStyle name="20% - Accent4 3 2 2 3 2 3" xfId="17306"/>
    <cellStyle name="20% - Accent4 3 2 2 3 2 3 2" xfId="36525"/>
    <cellStyle name="20% - Accent4 3 2 2 3 2 4" xfId="23698"/>
    <cellStyle name="20% - Accent4 3 2 2 3 3" xfId="8347"/>
    <cellStyle name="20% - Accent4 3 2 2 3 3 2" xfId="27566"/>
    <cellStyle name="20% - Accent4 3 2 2 3 4" xfId="14780"/>
    <cellStyle name="20% - Accent4 3 2 2 3 4 2" xfId="33999"/>
    <cellStyle name="20% - Accent4 3 2 2 3 5" xfId="21172"/>
    <cellStyle name="20% - Accent4 3 2 2 4" xfId="3213"/>
    <cellStyle name="20% - Accent4 3 2 2 4 2" xfId="9609"/>
    <cellStyle name="20% - Accent4 3 2 2 4 2 2" xfId="28828"/>
    <cellStyle name="20% - Accent4 3 2 2 4 3" xfId="16042"/>
    <cellStyle name="20% - Accent4 3 2 2 4 3 2" xfId="35261"/>
    <cellStyle name="20% - Accent4 3 2 2 4 4" xfId="22434"/>
    <cellStyle name="20% - Accent4 3 2 2 5" xfId="5757"/>
    <cellStyle name="20% - Accent4 3 2 2 5 2" xfId="12154"/>
    <cellStyle name="20% - Accent4 3 2 2 5 2 2" xfId="31373"/>
    <cellStyle name="20% - Accent4 3 2 2 5 3" xfId="18587"/>
    <cellStyle name="20% - Accent4 3 2 2 5 3 2" xfId="37806"/>
    <cellStyle name="20% - Accent4 3 2 2 5 4" xfId="24979"/>
    <cellStyle name="20% - Accent4 3 2 2 6" xfId="7083"/>
    <cellStyle name="20% - Accent4 3 2 2 6 2" xfId="26302"/>
    <cellStyle name="20% - Accent4 3 2 2 7" xfId="13516"/>
    <cellStyle name="20% - Accent4 3 2 2 7 2" xfId="32735"/>
    <cellStyle name="20% - Accent4 3 2 2 8" xfId="19908"/>
    <cellStyle name="20% - Accent4 3 2 3" xfId="1001"/>
    <cellStyle name="20% - Accent4 3 2 3 2" xfId="2276"/>
    <cellStyle name="20% - Accent4 3 2 3 2 2" xfId="4802"/>
    <cellStyle name="20% - Accent4 3 2 3 2 2 2" xfId="11198"/>
    <cellStyle name="20% - Accent4 3 2 3 2 2 2 2" xfId="30417"/>
    <cellStyle name="20% - Accent4 3 2 3 2 2 3" xfId="17631"/>
    <cellStyle name="20% - Accent4 3 2 3 2 2 3 2" xfId="36850"/>
    <cellStyle name="20% - Accent4 3 2 3 2 2 4" xfId="24023"/>
    <cellStyle name="20% - Accent4 3 2 3 2 3" xfId="8672"/>
    <cellStyle name="20% - Accent4 3 2 3 2 3 2" xfId="27891"/>
    <cellStyle name="20% - Accent4 3 2 3 2 4" xfId="15105"/>
    <cellStyle name="20% - Accent4 3 2 3 2 4 2" xfId="34324"/>
    <cellStyle name="20% - Accent4 3 2 3 2 5" xfId="21497"/>
    <cellStyle name="20% - Accent4 3 2 3 3" xfId="3538"/>
    <cellStyle name="20% - Accent4 3 2 3 3 2" xfId="9934"/>
    <cellStyle name="20% - Accent4 3 2 3 3 2 2" xfId="29153"/>
    <cellStyle name="20% - Accent4 3 2 3 3 3" xfId="16367"/>
    <cellStyle name="20% - Accent4 3 2 3 3 3 2" xfId="35586"/>
    <cellStyle name="20% - Accent4 3 2 3 3 4" xfId="22759"/>
    <cellStyle name="20% - Accent4 3 2 3 4" xfId="6082"/>
    <cellStyle name="20% - Accent4 3 2 3 4 2" xfId="12479"/>
    <cellStyle name="20% - Accent4 3 2 3 4 2 2" xfId="31698"/>
    <cellStyle name="20% - Accent4 3 2 3 4 3" xfId="18912"/>
    <cellStyle name="20% - Accent4 3 2 3 4 3 2" xfId="38131"/>
    <cellStyle name="20% - Accent4 3 2 3 4 4" xfId="25304"/>
    <cellStyle name="20% - Accent4 3 2 3 5" xfId="7408"/>
    <cellStyle name="20% - Accent4 3 2 3 5 2" xfId="26627"/>
    <cellStyle name="20% - Accent4 3 2 3 6" xfId="13841"/>
    <cellStyle name="20% - Accent4 3 2 3 6 2" xfId="33060"/>
    <cellStyle name="20% - Accent4 3 2 3 7" xfId="20233"/>
    <cellStyle name="20% - Accent4 3 2 4" xfId="1652"/>
    <cellStyle name="20% - Accent4 3 2 4 2" xfId="4178"/>
    <cellStyle name="20% - Accent4 3 2 4 2 2" xfId="10574"/>
    <cellStyle name="20% - Accent4 3 2 4 2 2 2" xfId="29793"/>
    <cellStyle name="20% - Accent4 3 2 4 2 3" xfId="17007"/>
    <cellStyle name="20% - Accent4 3 2 4 2 3 2" xfId="36226"/>
    <cellStyle name="20% - Accent4 3 2 4 2 4" xfId="23399"/>
    <cellStyle name="20% - Accent4 3 2 4 3" xfId="8048"/>
    <cellStyle name="20% - Accent4 3 2 4 3 2" xfId="27267"/>
    <cellStyle name="20% - Accent4 3 2 4 4" xfId="14481"/>
    <cellStyle name="20% - Accent4 3 2 4 4 2" xfId="33700"/>
    <cellStyle name="20% - Accent4 3 2 4 5" xfId="20873"/>
    <cellStyle name="20% - Accent4 3 2 5" xfId="2914"/>
    <cellStyle name="20% - Accent4 3 2 5 2" xfId="9310"/>
    <cellStyle name="20% - Accent4 3 2 5 2 2" xfId="28529"/>
    <cellStyle name="20% - Accent4 3 2 5 3" xfId="15743"/>
    <cellStyle name="20% - Accent4 3 2 5 3 2" xfId="34962"/>
    <cellStyle name="20% - Accent4 3 2 5 4" xfId="22135"/>
    <cellStyle name="20% - Accent4 3 2 6" xfId="5458"/>
    <cellStyle name="20% - Accent4 3 2 6 2" xfId="11855"/>
    <cellStyle name="20% - Accent4 3 2 6 2 2" xfId="31074"/>
    <cellStyle name="20% - Accent4 3 2 6 3" xfId="18288"/>
    <cellStyle name="20% - Accent4 3 2 6 3 2" xfId="37507"/>
    <cellStyle name="20% - Accent4 3 2 6 4" xfId="24680"/>
    <cellStyle name="20% - Accent4 3 2 7" xfId="6784"/>
    <cellStyle name="20% - Accent4 3 2 7 2" xfId="26003"/>
    <cellStyle name="20% - Accent4 3 2 8" xfId="13217"/>
    <cellStyle name="20% - Accent4 3 2 8 2" xfId="32436"/>
    <cellStyle name="20% - Accent4 3 2 9" xfId="19609"/>
    <cellStyle name="20% - Accent4 3 3" xfId="536"/>
    <cellStyle name="20% - Accent4 3 3 2" xfId="1160"/>
    <cellStyle name="20% - Accent4 3 3 2 2" xfId="2435"/>
    <cellStyle name="20% - Accent4 3 3 2 2 2" xfId="4961"/>
    <cellStyle name="20% - Accent4 3 3 2 2 2 2" xfId="11357"/>
    <cellStyle name="20% - Accent4 3 3 2 2 2 2 2" xfId="30576"/>
    <cellStyle name="20% - Accent4 3 3 2 2 2 3" xfId="17790"/>
    <cellStyle name="20% - Accent4 3 3 2 2 2 3 2" xfId="37009"/>
    <cellStyle name="20% - Accent4 3 3 2 2 2 4" xfId="24182"/>
    <cellStyle name="20% - Accent4 3 3 2 2 3" xfId="8831"/>
    <cellStyle name="20% - Accent4 3 3 2 2 3 2" xfId="28050"/>
    <cellStyle name="20% - Accent4 3 3 2 2 4" xfId="15264"/>
    <cellStyle name="20% - Accent4 3 3 2 2 4 2" xfId="34483"/>
    <cellStyle name="20% - Accent4 3 3 2 2 5" xfId="21656"/>
    <cellStyle name="20% - Accent4 3 3 2 3" xfId="3697"/>
    <cellStyle name="20% - Accent4 3 3 2 3 2" xfId="10093"/>
    <cellStyle name="20% - Accent4 3 3 2 3 2 2" xfId="29312"/>
    <cellStyle name="20% - Accent4 3 3 2 3 3" xfId="16526"/>
    <cellStyle name="20% - Accent4 3 3 2 3 3 2" xfId="35745"/>
    <cellStyle name="20% - Accent4 3 3 2 3 4" xfId="22918"/>
    <cellStyle name="20% - Accent4 3 3 2 4" xfId="6241"/>
    <cellStyle name="20% - Accent4 3 3 2 4 2" xfId="12638"/>
    <cellStyle name="20% - Accent4 3 3 2 4 2 2" xfId="31857"/>
    <cellStyle name="20% - Accent4 3 3 2 4 3" xfId="19071"/>
    <cellStyle name="20% - Accent4 3 3 2 4 3 2" xfId="38290"/>
    <cellStyle name="20% - Accent4 3 3 2 4 4" xfId="25463"/>
    <cellStyle name="20% - Accent4 3 3 2 5" xfId="7567"/>
    <cellStyle name="20% - Accent4 3 3 2 5 2" xfId="26786"/>
    <cellStyle name="20% - Accent4 3 3 2 6" xfId="14000"/>
    <cellStyle name="20% - Accent4 3 3 2 6 2" xfId="33219"/>
    <cellStyle name="20% - Accent4 3 3 2 7" xfId="20392"/>
    <cellStyle name="20% - Accent4 3 3 3" xfId="1811"/>
    <cellStyle name="20% - Accent4 3 3 3 2" xfId="4337"/>
    <cellStyle name="20% - Accent4 3 3 3 2 2" xfId="10733"/>
    <cellStyle name="20% - Accent4 3 3 3 2 2 2" xfId="29952"/>
    <cellStyle name="20% - Accent4 3 3 3 2 3" xfId="17166"/>
    <cellStyle name="20% - Accent4 3 3 3 2 3 2" xfId="36385"/>
    <cellStyle name="20% - Accent4 3 3 3 2 4" xfId="23558"/>
    <cellStyle name="20% - Accent4 3 3 3 3" xfId="8207"/>
    <cellStyle name="20% - Accent4 3 3 3 3 2" xfId="27426"/>
    <cellStyle name="20% - Accent4 3 3 3 4" xfId="14640"/>
    <cellStyle name="20% - Accent4 3 3 3 4 2" xfId="33859"/>
    <cellStyle name="20% - Accent4 3 3 3 5" xfId="21032"/>
    <cellStyle name="20% - Accent4 3 3 4" xfId="3073"/>
    <cellStyle name="20% - Accent4 3 3 4 2" xfId="9469"/>
    <cellStyle name="20% - Accent4 3 3 4 2 2" xfId="28688"/>
    <cellStyle name="20% - Accent4 3 3 4 3" xfId="15902"/>
    <cellStyle name="20% - Accent4 3 3 4 3 2" xfId="35121"/>
    <cellStyle name="20% - Accent4 3 3 4 4" xfId="22294"/>
    <cellStyle name="20% - Accent4 3 3 5" xfId="5617"/>
    <cellStyle name="20% - Accent4 3 3 5 2" xfId="12014"/>
    <cellStyle name="20% - Accent4 3 3 5 2 2" xfId="31233"/>
    <cellStyle name="20% - Accent4 3 3 5 3" xfId="18447"/>
    <cellStyle name="20% - Accent4 3 3 5 3 2" xfId="37666"/>
    <cellStyle name="20% - Accent4 3 3 5 4" xfId="24839"/>
    <cellStyle name="20% - Accent4 3 3 6" xfId="6943"/>
    <cellStyle name="20% - Accent4 3 3 6 2" xfId="26162"/>
    <cellStyle name="20% - Accent4 3 3 7" xfId="13376"/>
    <cellStyle name="20% - Accent4 3 3 7 2" xfId="32595"/>
    <cellStyle name="20% - Accent4 3 3 8" xfId="19768"/>
    <cellStyle name="20% - Accent4 3 4" xfId="861"/>
    <cellStyle name="20% - Accent4 3 4 2" xfId="2136"/>
    <cellStyle name="20% - Accent4 3 4 2 2" xfId="4662"/>
    <cellStyle name="20% - Accent4 3 4 2 2 2" xfId="11058"/>
    <cellStyle name="20% - Accent4 3 4 2 2 2 2" xfId="30277"/>
    <cellStyle name="20% - Accent4 3 4 2 2 3" xfId="17491"/>
    <cellStyle name="20% - Accent4 3 4 2 2 3 2" xfId="36710"/>
    <cellStyle name="20% - Accent4 3 4 2 2 4" xfId="23883"/>
    <cellStyle name="20% - Accent4 3 4 2 3" xfId="8532"/>
    <cellStyle name="20% - Accent4 3 4 2 3 2" xfId="27751"/>
    <cellStyle name="20% - Accent4 3 4 2 4" xfId="14965"/>
    <cellStyle name="20% - Accent4 3 4 2 4 2" xfId="34184"/>
    <cellStyle name="20% - Accent4 3 4 2 5" xfId="21357"/>
    <cellStyle name="20% - Accent4 3 4 3" xfId="3398"/>
    <cellStyle name="20% - Accent4 3 4 3 2" xfId="9794"/>
    <cellStyle name="20% - Accent4 3 4 3 2 2" xfId="29013"/>
    <cellStyle name="20% - Accent4 3 4 3 3" xfId="16227"/>
    <cellStyle name="20% - Accent4 3 4 3 3 2" xfId="35446"/>
    <cellStyle name="20% - Accent4 3 4 3 4" xfId="22619"/>
    <cellStyle name="20% - Accent4 3 4 4" xfId="5942"/>
    <cellStyle name="20% - Accent4 3 4 4 2" xfId="12339"/>
    <cellStyle name="20% - Accent4 3 4 4 2 2" xfId="31558"/>
    <cellStyle name="20% - Accent4 3 4 4 3" xfId="18772"/>
    <cellStyle name="20% - Accent4 3 4 4 3 2" xfId="37991"/>
    <cellStyle name="20% - Accent4 3 4 4 4" xfId="25164"/>
    <cellStyle name="20% - Accent4 3 4 5" xfId="7268"/>
    <cellStyle name="20% - Accent4 3 4 5 2" xfId="26487"/>
    <cellStyle name="20% - Accent4 3 4 6" xfId="13701"/>
    <cellStyle name="20% - Accent4 3 4 6 2" xfId="32920"/>
    <cellStyle name="20% - Accent4 3 4 7" xfId="20093"/>
    <cellStyle name="20% - Accent4 3 5" xfId="1512"/>
    <cellStyle name="20% - Accent4 3 5 2" xfId="4038"/>
    <cellStyle name="20% - Accent4 3 5 2 2" xfId="10434"/>
    <cellStyle name="20% - Accent4 3 5 2 2 2" xfId="29653"/>
    <cellStyle name="20% - Accent4 3 5 2 3" xfId="16867"/>
    <cellStyle name="20% - Accent4 3 5 2 3 2" xfId="36086"/>
    <cellStyle name="20% - Accent4 3 5 2 4" xfId="23259"/>
    <cellStyle name="20% - Accent4 3 5 3" xfId="7908"/>
    <cellStyle name="20% - Accent4 3 5 3 2" xfId="27127"/>
    <cellStyle name="20% - Accent4 3 5 4" xfId="14341"/>
    <cellStyle name="20% - Accent4 3 5 4 2" xfId="33560"/>
    <cellStyle name="20% - Accent4 3 5 5" xfId="20733"/>
    <cellStyle name="20% - Accent4 3 6" xfId="2774"/>
    <cellStyle name="20% - Accent4 3 6 2" xfId="9170"/>
    <cellStyle name="20% - Accent4 3 6 2 2" xfId="28389"/>
    <cellStyle name="20% - Accent4 3 6 3" xfId="15603"/>
    <cellStyle name="20% - Accent4 3 6 3 2" xfId="34822"/>
    <cellStyle name="20% - Accent4 3 6 4" xfId="21995"/>
    <cellStyle name="20% - Accent4 3 7" xfId="5318"/>
    <cellStyle name="20% - Accent4 3 7 2" xfId="11714"/>
    <cellStyle name="20% - Accent4 3 7 2 2" xfId="30933"/>
    <cellStyle name="20% - Accent4 3 7 3" xfId="18147"/>
    <cellStyle name="20% - Accent4 3 7 3 2" xfId="37366"/>
    <cellStyle name="20% - Accent4 3 7 4" xfId="24539"/>
    <cellStyle name="20% - Accent4 3 8" xfId="6644"/>
    <cellStyle name="20% - Accent4 3 8 2" xfId="25863"/>
    <cellStyle name="20% - Accent4 3 9" xfId="13077"/>
    <cellStyle name="20% - Accent4 3 9 2" xfId="32296"/>
    <cellStyle name="20% - Accent4 30" xfId="13045"/>
    <cellStyle name="20% - Accent4 30 2" xfId="32264"/>
    <cellStyle name="20% - Accent4 31" xfId="19421"/>
    <cellStyle name="20% - Accent4 31 2" xfId="38640"/>
    <cellStyle name="20% - Accent4 32" xfId="38654"/>
    <cellStyle name="20% - Accent4 33" xfId="38668"/>
    <cellStyle name="20% - Accent4 34" xfId="19437"/>
    <cellStyle name="20% - Accent4 35" xfId="38682"/>
    <cellStyle name="20% - Accent4 36" xfId="38696"/>
    <cellStyle name="20% - Accent4 37" xfId="38712"/>
    <cellStyle name="20% - Accent4 38" xfId="38726"/>
    <cellStyle name="20% - Accent4 39" xfId="166"/>
    <cellStyle name="20% - Accent4 4" xfId="229"/>
    <cellStyle name="20% - Accent4 4 10" xfId="19483"/>
    <cellStyle name="20% - Accent4 4 2" xfId="387"/>
    <cellStyle name="20% - Accent4 4 2 2" xfId="691"/>
    <cellStyle name="20% - Accent4 4 2 2 2" xfId="1315"/>
    <cellStyle name="20% - Accent4 4 2 2 2 2" xfId="2590"/>
    <cellStyle name="20% - Accent4 4 2 2 2 2 2" xfId="5116"/>
    <cellStyle name="20% - Accent4 4 2 2 2 2 2 2" xfId="11512"/>
    <cellStyle name="20% - Accent4 4 2 2 2 2 2 2 2" xfId="30731"/>
    <cellStyle name="20% - Accent4 4 2 2 2 2 2 3" xfId="17945"/>
    <cellStyle name="20% - Accent4 4 2 2 2 2 2 3 2" xfId="37164"/>
    <cellStyle name="20% - Accent4 4 2 2 2 2 2 4" xfId="24337"/>
    <cellStyle name="20% - Accent4 4 2 2 2 2 3" xfId="8986"/>
    <cellStyle name="20% - Accent4 4 2 2 2 2 3 2" xfId="28205"/>
    <cellStyle name="20% - Accent4 4 2 2 2 2 4" xfId="15419"/>
    <cellStyle name="20% - Accent4 4 2 2 2 2 4 2" xfId="34638"/>
    <cellStyle name="20% - Accent4 4 2 2 2 2 5" xfId="21811"/>
    <cellStyle name="20% - Accent4 4 2 2 2 3" xfId="3852"/>
    <cellStyle name="20% - Accent4 4 2 2 2 3 2" xfId="10248"/>
    <cellStyle name="20% - Accent4 4 2 2 2 3 2 2" xfId="29467"/>
    <cellStyle name="20% - Accent4 4 2 2 2 3 3" xfId="16681"/>
    <cellStyle name="20% - Accent4 4 2 2 2 3 3 2" xfId="35900"/>
    <cellStyle name="20% - Accent4 4 2 2 2 3 4" xfId="23073"/>
    <cellStyle name="20% - Accent4 4 2 2 2 4" xfId="6396"/>
    <cellStyle name="20% - Accent4 4 2 2 2 4 2" xfId="12793"/>
    <cellStyle name="20% - Accent4 4 2 2 2 4 2 2" xfId="32012"/>
    <cellStyle name="20% - Accent4 4 2 2 2 4 3" xfId="19226"/>
    <cellStyle name="20% - Accent4 4 2 2 2 4 3 2" xfId="38445"/>
    <cellStyle name="20% - Accent4 4 2 2 2 4 4" xfId="25618"/>
    <cellStyle name="20% - Accent4 4 2 2 2 5" xfId="7722"/>
    <cellStyle name="20% - Accent4 4 2 2 2 5 2" xfId="26941"/>
    <cellStyle name="20% - Accent4 4 2 2 2 6" xfId="14155"/>
    <cellStyle name="20% - Accent4 4 2 2 2 6 2" xfId="33374"/>
    <cellStyle name="20% - Accent4 4 2 2 2 7" xfId="20547"/>
    <cellStyle name="20% - Accent4 4 2 2 3" xfId="1966"/>
    <cellStyle name="20% - Accent4 4 2 2 3 2" xfId="4492"/>
    <cellStyle name="20% - Accent4 4 2 2 3 2 2" xfId="10888"/>
    <cellStyle name="20% - Accent4 4 2 2 3 2 2 2" xfId="30107"/>
    <cellStyle name="20% - Accent4 4 2 2 3 2 3" xfId="17321"/>
    <cellStyle name="20% - Accent4 4 2 2 3 2 3 2" xfId="36540"/>
    <cellStyle name="20% - Accent4 4 2 2 3 2 4" xfId="23713"/>
    <cellStyle name="20% - Accent4 4 2 2 3 3" xfId="8362"/>
    <cellStyle name="20% - Accent4 4 2 2 3 3 2" xfId="27581"/>
    <cellStyle name="20% - Accent4 4 2 2 3 4" xfId="14795"/>
    <cellStyle name="20% - Accent4 4 2 2 3 4 2" xfId="34014"/>
    <cellStyle name="20% - Accent4 4 2 2 3 5" xfId="21187"/>
    <cellStyle name="20% - Accent4 4 2 2 4" xfId="3228"/>
    <cellStyle name="20% - Accent4 4 2 2 4 2" xfId="9624"/>
    <cellStyle name="20% - Accent4 4 2 2 4 2 2" xfId="28843"/>
    <cellStyle name="20% - Accent4 4 2 2 4 3" xfId="16057"/>
    <cellStyle name="20% - Accent4 4 2 2 4 3 2" xfId="35276"/>
    <cellStyle name="20% - Accent4 4 2 2 4 4" xfId="22449"/>
    <cellStyle name="20% - Accent4 4 2 2 5" xfId="5772"/>
    <cellStyle name="20% - Accent4 4 2 2 5 2" xfId="12169"/>
    <cellStyle name="20% - Accent4 4 2 2 5 2 2" xfId="31388"/>
    <cellStyle name="20% - Accent4 4 2 2 5 3" xfId="18602"/>
    <cellStyle name="20% - Accent4 4 2 2 5 3 2" xfId="37821"/>
    <cellStyle name="20% - Accent4 4 2 2 5 4" xfId="24994"/>
    <cellStyle name="20% - Accent4 4 2 2 6" xfId="7098"/>
    <cellStyle name="20% - Accent4 4 2 2 6 2" xfId="26317"/>
    <cellStyle name="20% - Accent4 4 2 2 7" xfId="13531"/>
    <cellStyle name="20% - Accent4 4 2 2 7 2" xfId="32750"/>
    <cellStyle name="20% - Accent4 4 2 2 8" xfId="19923"/>
    <cellStyle name="20% - Accent4 4 2 3" xfId="1016"/>
    <cellStyle name="20% - Accent4 4 2 3 2" xfId="2291"/>
    <cellStyle name="20% - Accent4 4 2 3 2 2" xfId="4817"/>
    <cellStyle name="20% - Accent4 4 2 3 2 2 2" xfId="11213"/>
    <cellStyle name="20% - Accent4 4 2 3 2 2 2 2" xfId="30432"/>
    <cellStyle name="20% - Accent4 4 2 3 2 2 3" xfId="17646"/>
    <cellStyle name="20% - Accent4 4 2 3 2 2 3 2" xfId="36865"/>
    <cellStyle name="20% - Accent4 4 2 3 2 2 4" xfId="24038"/>
    <cellStyle name="20% - Accent4 4 2 3 2 3" xfId="8687"/>
    <cellStyle name="20% - Accent4 4 2 3 2 3 2" xfId="27906"/>
    <cellStyle name="20% - Accent4 4 2 3 2 4" xfId="15120"/>
    <cellStyle name="20% - Accent4 4 2 3 2 4 2" xfId="34339"/>
    <cellStyle name="20% - Accent4 4 2 3 2 5" xfId="21512"/>
    <cellStyle name="20% - Accent4 4 2 3 3" xfId="3553"/>
    <cellStyle name="20% - Accent4 4 2 3 3 2" xfId="9949"/>
    <cellStyle name="20% - Accent4 4 2 3 3 2 2" xfId="29168"/>
    <cellStyle name="20% - Accent4 4 2 3 3 3" xfId="16382"/>
    <cellStyle name="20% - Accent4 4 2 3 3 3 2" xfId="35601"/>
    <cellStyle name="20% - Accent4 4 2 3 3 4" xfId="22774"/>
    <cellStyle name="20% - Accent4 4 2 3 4" xfId="6097"/>
    <cellStyle name="20% - Accent4 4 2 3 4 2" xfId="12494"/>
    <cellStyle name="20% - Accent4 4 2 3 4 2 2" xfId="31713"/>
    <cellStyle name="20% - Accent4 4 2 3 4 3" xfId="18927"/>
    <cellStyle name="20% - Accent4 4 2 3 4 3 2" xfId="38146"/>
    <cellStyle name="20% - Accent4 4 2 3 4 4" xfId="25319"/>
    <cellStyle name="20% - Accent4 4 2 3 5" xfId="7423"/>
    <cellStyle name="20% - Accent4 4 2 3 5 2" xfId="26642"/>
    <cellStyle name="20% - Accent4 4 2 3 6" xfId="13856"/>
    <cellStyle name="20% - Accent4 4 2 3 6 2" xfId="33075"/>
    <cellStyle name="20% - Accent4 4 2 3 7" xfId="20248"/>
    <cellStyle name="20% - Accent4 4 2 4" xfId="1667"/>
    <cellStyle name="20% - Accent4 4 2 4 2" xfId="4193"/>
    <cellStyle name="20% - Accent4 4 2 4 2 2" xfId="10589"/>
    <cellStyle name="20% - Accent4 4 2 4 2 2 2" xfId="29808"/>
    <cellStyle name="20% - Accent4 4 2 4 2 3" xfId="17022"/>
    <cellStyle name="20% - Accent4 4 2 4 2 3 2" xfId="36241"/>
    <cellStyle name="20% - Accent4 4 2 4 2 4" xfId="23414"/>
    <cellStyle name="20% - Accent4 4 2 4 3" xfId="8063"/>
    <cellStyle name="20% - Accent4 4 2 4 3 2" xfId="27282"/>
    <cellStyle name="20% - Accent4 4 2 4 4" xfId="14496"/>
    <cellStyle name="20% - Accent4 4 2 4 4 2" xfId="33715"/>
    <cellStyle name="20% - Accent4 4 2 4 5" xfId="20888"/>
    <cellStyle name="20% - Accent4 4 2 5" xfId="2929"/>
    <cellStyle name="20% - Accent4 4 2 5 2" xfId="9325"/>
    <cellStyle name="20% - Accent4 4 2 5 2 2" xfId="28544"/>
    <cellStyle name="20% - Accent4 4 2 5 3" xfId="15758"/>
    <cellStyle name="20% - Accent4 4 2 5 3 2" xfId="34977"/>
    <cellStyle name="20% - Accent4 4 2 5 4" xfId="22150"/>
    <cellStyle name="20% - Accent4 4 2 6" xfId="5473"/>
    <cellStyle name="20% - Accent4 4 2 6 2" xfId="11870"/>
    <cellStyle name="20% - Accent4 4 2 6 2 2" xfId="31089"/>
    <cellStyle name="20% - Accent4 4 2 6 3" xfId="18303"/>
    <cellStyle name="20% - Accent4 4 2 6 3 2" xfId="37522"/>
    <cellStyle name="20% - Accent4 4 2 6 4" xfId="24695"/>
    <cellStyle name="20% - Accent4 4 2 7" xfId="6799"/>
    <cellStyle name="20% - Accent4 4 2 7 2" xfId="26018"/>
    <cellStyle name="20% - Accent4 4 2 8" xfId="13232"/>
    <cellStyle name="20% - Accent4 4 2 8 2" xfId="32451"/>
    <cellStyle name="20% - Accent4 4 2 9" xfId="19624"/>
    <cellStyle name="20% - Accent4 4 3" xfId="550"/>
    <cellStyle name="20% - Accent4 4 3 2" xfId="1174"/>
    <cellStyle name="20% - Accent4 4 3 2 2" xfId="2449"/>
    <cellStyle name="20% - Accent4 4 3 2 2 2" xfId="4975"/>
    <cellStyle name="20% - Accent4 4 3 2 2 2 2" xfId="11371"/>
    <cellStyle name="20% - Accent4 4 3 2 2 2 2 2" xfId="30590"/>
    <cellStyle name="20% - Accent4 4 3 2 2 2 3" xfId="17804"/>
    <cellStyle name="20% - Accent4 4 3 2 2 2 3 2" xfId="37023"/>
    <cellStyle name="20% - Accent4 4 3 2 2 2 4" xfId="24196"/>
    <cellStyle name="20% - Accent4 4 3 2 2 3" xfId="8845"/>
    <cellStyle name="20% - Accent4 4 3 2 2 3 2" xfId="28064"/>
    <cellStyle name="20% - Accent4 4 3 2 2 4" xfId="15278"/>
    <cellStyle name="20% - Accent4 4 3 2 2 4 2" xfId="34497"/>
    <cellStyle name="20% - Accent4 4 3 2 2 5" xfId="21670"/>
    <cellStyle name="20% - Accent4 4 3 2 3" xfId="3711"/>
    <cellStyle name="20% - Accent4 4 3 2 3 2" xfId="10107"/>
    <cellStyle name="20% - Accent4 4 3 2 3 2 2" xfId="29326"/>
    <cellStyle name="20% - Accent4 4 3 2 3 3" xfId="16540"/>
    <cellStyle name="20% - Accent4 4 3 2 3 3 2" xfId="35759"/>
    <cellStyle name="20% - Accent4 4 3 2 3 4" xfId="22932"/>
    <cellStyle name="20% - Accent4 4 3 2 4" xfId="6255"/>
    <cellStyle name="20% - Accent4 4 3 2 4 2" xfId="12652"/>
    <cellStyle name="20% - Accent4 4 3 2 4 2 2" xfId="31871"/>
    <cellStyle name="20% - Accent4 4 3 2 4 3" xfId="19085"/>
    <cellStyle name="20% - Accent4 4 3 2 4 3 2" xfId="38304"/>
    <cellStyle name="20% - Accent4 4 3 2 4 4" xfId="25477"/>
    <cellStyle name="20% - Accent4 4 3 2 5" xfId="7581"/>
    <cellStyle name="20% - Accent4 4 3 2 5 2" xfId="26800"/>
    <cellStyle name="20% - Accent4 4 3 2 6" xfId="14014"/>
    <cellStyle name="20% - Accent4 4 3 2 6 2" xfId="33233"/>
    <cellStyle name="20% - Accent4 4 3 2 7" xfId="20406"/>
    <cellStyle name="20% - Accent4 4 3 3" xfId="1825"/>
    <cellStyle name="20% - Accent4 4 3 3 2" xfId="4351"/>
    <cellStyle name="20% - Accent4 4 3 3 2 2" xfId="10747"/>
    <cellStyle name="20% - Accent4 4 3 3 2 2 2" xfId="29966"/>
    <cellStyle name="20% - Accent4 4 3 3 2 3" xfId="17180"/>
    <cellStyle name="20% - Accent4 4 3 3 2 3 2" xfId="36399"/>
    <cellStyle name="20% - Accent4 4 3 3 2 4" xfId="23572"/>
    <cellStyle name="20% - Accent4 4 3 3 3" xfId="8221"/>
    <cellStyle name="20% - Accent4 4 3 3 3 2" xfId="27440"/>
    <cellStyle name="20% - Accent4 4 3 3 4" xfId="14654"/>
    <cellStyle name="20% - Accent4 4 3 3 4 2" xfId="33873"/>
    <cellStyle name="20% - Accent4 4 3 3 5" xfId="21046"/>
    <cellStyle name="20% - Accent4 4 3 4" xfId="3087"/>
    <cellStyle name="20% - Accent4 4 3 4 2" xfId="9483"/>
    <cellStyle name="20% - Accent4 4 3 4 2 2" xfId="28702"/>
    <cellStyle name="20% - Accent4 4 3 4 3" xfId="15916"/>
    <cellStyle name="20% - Accent4 4 3 4 3 2" xfId="35135"/>
    <cellStyle name="20% - Accent4 4 3 4 4" xfId="22308"/>
    <cellStyle name="20% - Accent4 4 3 5" xfId="5631"/>
    <cellStyle name="20% - Accent4 4 3 5 2" xfId="12028"/>
    <cellStyle name="20% - Accent4 4 3 5 2 2" xfId="31247"/>
    <cellStyle name="20% - Accent4 4 3 5 3" xfId="18461"/>
    <cellStyle name="20% - Accent4 4 3 5 3 2" xfId="37680"/>
    <cellStyle name="20% - Accent4 4 3 5 4" xfId="24853"/>
    <cellStyle name="20% - Accent4 4 3 6" xfId="6957"/>
    <cellStyle name="20% - Accent4 4 3 6 2" xfId="26176"/>
    <cellStyle name="20% - Accent4 4 3 7" xfId="13390"/>
    <cellStyle name="20% - Accent4 4 3 7 2" xfId="32609"/>
    <cellStyle name="20% - Accent4 4 3 8" xfId="19782"/>
    <cellStyle name="20% - Accent4 4 4" xfId="875"/>
    <cellStyle name="20% - Accent4 4 4 2" xfId="2150"/>
    <cellStyle name="20% - Accent4 4 4 2 2" xfId="4676"/>
    <cellStyle name="20% - Accent4 4 4 2 2 2" xfId="11072"/>
    <cellStyle name="20% - Accent4 4 4 2 2 2 2" xfId="30291"/>
    <cellStyle name="20% - Accent4 4 4 2 2 3" xfId="17505"/>
    <cellStyle name="20% - Accent4 4 4 2 2 3 2" xfId="36724"/>
    <cellStyle name="20% - Accent4 4 4 2 2 4" xfId="23897"/>
    <cellStyle name="20% - Accent4 4 4 2 3" xfId="8546"/>
    <cellStyle name="20% - Accent4 4 4 2 3 2" xfId="27765"/>
    <cellStyle name="20% - Accent4 4 4 2 4" xfId="14979"/>
    <cellStyle name="20% - Accent4 4 4 2 4 2" xfId="34198"/>
    <cellStyle name="20% - Accent4 4 4 2 5" xfId="21371"/>
    <cellStyle name="20% - Accent4 4 4 3" xfId="3412"/>
    <cellStyle name="20% - Accent4 4 4 3 2" xfId="9808"/>
    <cellStyle name="20% - Accent4 4 4 3 2 2" xfId="29027"/>
    <cellStyle name="20% - Accent4 4 4 3 3" xfId="16241"/>
    <cellStyle name="20% - Accent4 4 4 3 3 2" xfId="35460"/>
    <cellStyle name="20% - Accent4 4 4 3 4" xfId="22633"/>
    <cellStyle name="20% - Accent4 4 4 4" xfId="5956"/>
    <cellStyle name="20% - Accent4 4 4 4 2" xfId="12353"/>
    <cellStyle name="20% - Accent4 4 4 4 2 2" xfId="31572"/>
    <cellStyle name="20% - Accent4 4 4 4 3" xfId="18786"/>
    <cellStyle name="20% - Accent4 4 4 4 3 2" xfId="38005"/>
    <cellStyle name="20% - Accent4 4 4 4 4" xfId="25178"/>
    <cellStyle name="20% - Accent4 4 4 5" xfId="7282"/>
    <cellStyle name="20% - Accent4 4 4 5 2" xfId="26501"/>
    <cellStyle name="20% - Accent4 4 4 6" xfId="13715"/>
    <cellStyle name="20% - Accent4 4 4 6 2" xfId="32934"/>
    <cellStyle name="20% - Accent4 4 4 7" xfId="20107"/>
    <cellStyle name="20% - Accent4 4 5" xfId="1526"/>
    <cellStyle name="20% - Accent4 4 5 2" xfId="4052"/>
    <cellStyle name="20% - Accent4 4 5 2 2" xfId="10448"/>
    <cellStyle name="20% - Accent4 4 5 2 2 2" xfId="29667"/>
    <cellStyle name="20% - Accent4 4 5 2 3" xfId="16881"/>
    <cellStyle name="20% - Accent4 4 5 2 3 2" xfId="36100"/>
    <cellStyle name="20% - Accent4 4 5 2 4" xfId="23273"/>
    <cellStyle name="20% - Accent4 4 5 3" xfId="7922"/>
    <cellStyle name="20% - Accent4 4 5 3 2" xfId="27141"/>
    <cellStyle name="20% - Accent4 4 5 4" xfId="14355"/>
    <cellStyle name="20% - Accent4 4 5 4 2" xfId="33574"/>
    <cellStyle name="20% - Accent4 4 5 5" xfId="20747"/>
    <cellStyle name="20% - Accent4 4 6" xfId="2788"/>
    <cellStyle name="20% - Accent4 4 6 2" xfId="9184"/>
    <cellStyle name="20% - Accent4 4 6 2 2" xfId="28403"/>
    <cellStyle name="20% - Accent4 4 6 3" xfId="15617"/>
    <cellStyle name="20% - Accent4 4 6 3 2" xfId="34836"/>
    <cellStyle name="20% - Accent4 4 6 4" xfId="22009"/>
    <cellStyle name="20% - Accent4 4 7" xfId="5332"/>
    <cellStyle name="20% - Accent4 4 7 2" xfId="11728"/>
    <cellStyle name="20% - Accent4 4 7 2 2" xfId="30947"/>
    <cellStyle name="20% - Accent4 4 7 3" xfId="18161"/>
    <cellStyle name="20% - Accent4 4 7 3 2" xfId="37380"/>
    <cellStyle name="20% - Accent4 4 7 4" xfId="24553"/>
    <cellStyle name="20% - Accent4 4 8" xfId="6658"/>
    <cellStyle name="20% - Accent4 4 8 2" xfId="25877"/>
    <cellStyle name="20% - Accent4 4 9" xfId="13091"/>
    <cellStyle name="20% - Accent4 4 9 2" xfId="32310"/>
    <cellStyle name="20% - Accent4 5" xfId="243"/>
    <cellStyle name="20% - Accent4 5 10" xfId="19497"/>
    <cellStyle name="20% - Accent4 5 2" xfId="401"/>
    <cellStyle name="20% - Accent4 5 2 2" xfId="705"/>
    <cellStyle name="20% - Accent4 5 2 2 2" xfId="1329"/>
    <cellStyle name="20% - Accent4 5 2 2 2 2" xfId="2604"/>
    <cellStyle name="20% - Accent4 5 2 2 2 2 2" xfId="5130"/>
    <cellStyle name="20% - Accent4 5 2 2 2 2 2 2" xfId="11526"/>
    <cellStyle name="20% - Accent4 5 2 2 2 2 2 2 2" xfId="30745"/>
    <cellStyle name="20% - Accent4 5 2 2 2 2 2 3" xfId="17959"/>
    <cellStyle name="20% - Accent4 5 2 2 2 2 2 3 2" xfId="37178"/>
    <cellStyle name="20% - Accent4 5 2 2 2 2 2 4" xfId="24351"/>
    <cellStyle name="20% - Accent4 5 2 2 2 2 3" xfId="9000"/>
    <cellStyle name="20% - Accent4 5 2 2 2 2 3 2" xfId="28219"/>
    <cellStyle name="20% - Accent4 5 2 2 2 2 4" xfId="15433"/>
    <cellStyle name="20% - Accent4 5 2 2 2 2 4 2" xfId="34652"/>
    <cellStyle name="20% - Accent4 5 2 2 2 2 5" xfId="21825"/>
    <cellStyle name="20% - Accent4 5 2 2 2 3" xfId="3866"/>
    <cellStyle name="20% - Accent4 5 2 2 2 3 2" xfId="10262"/>
    <cellStyle name="20% - Accent4 5 2 2 2 3 2 2" xfId="29481"/>
    <cellStyle name="20% - Accent4 5 2 2 2 3 3" xfId="16695"/>
    <cellStyle name="20% - Accent4 5 2 2 2 3 3 2" xfId="35914"/>
    <cellStyle name="20% - Accent4 5 2 2 2 3 4" xfId="23087"/>
    <cellStyle name="20% - Accent4 5 2 2 2 4" xfId="6410"/>
    <cellStyle name="20% - Accent4 5 2 2 2 4 2" xfId="12807"/>
    <cellStyle name="20% - Accent4 5 2 2 2 4 2 2" xfId="32026"/>
    <cellStyle name="20% - Accent4 5 2 2 2 4 3" xfId="19240"/>
    <cellStyle name="20% - Accent4 5 2 2 2 4 3 2" xfId="38459"/>
    <cellStyle name="20% - Accent4 5 2 2 2 4 4" xfId="25632"/>
    <cellStyle name="20% - Accent4 5 2 2 2 5" xfId="7736"/>
    <cellStyle name="20% - Accent4 5 2 2 2 5 2" xfId="26955"/>
    <cellStyle name="20% - Accent4 5 2 2 2 6" xfId="14169"/>
    <cellStyle name="20% - Accent4 5 2 2 2 6 2" xfId="33388"/>
    <cellStyle name="20% - Accent4 5 2 2 2 7" xfId="20561"/>
    <cellStyle name="20% - Accent4 5 2 2 3" xfId="1980"/>
    <cellStyle name="20% - Accent4 5 2 2 3 2" xfId="4506"/>
    <cellStyle name="20% - Accent4 5 2 2 3 2 2" xfId="10902"/>
    <cellStyle name="20% - Accent4 5 2 2 3 2 2 2" xfId="30121"/>
    <cellStyle name="20% - Accent4 5 2 2 3 2 3" xfId="17335"/>
    <cellStyle name="20% - Accent4 5 2 2 3 2 3 2" xfId="36554"/>
    <cellStyle name="20% - Accent4 5 2 2 3 2 4" xfId="23727"/>
    <cellStyle name="20% - Accent4 5 2 2 3 3" xfId="8376"/>
    <cellStyle name="20% - Accent4 5 2 2 3 3 2" xfId="27595"/>
    <cellStyle name="20% - Accent4 5 2 2 3 4" xfId="14809"/>
    <cellStyle name="20% - Accent4 5 2 2 3 4 2" xfId="34028"/>
    <cellStyle name="20% - Accent4 5 2 2 3 5" xfId="21201"/>
    <cellStyle name="20% - Accent4 5 2 2 4" xfId="3242"/>
    <cellStyle name="20% - Accent4 5 2 2 4 2" xfId="9638"/>
    <cellStyle name="20% - Accent4 5 2 2 4 2 2" xfId="28857"/>
    <cellStyle name="20% - Accent4 5 2 2 4 3" xfId="16071"/>
    <cellStyle name="20% - Accent4 5 2 2 4 3 2" xfId="35290"/>
    <cellStyle name="20% - Accent4 5 2 2 4 4" xfId="22463"/>
    <cellStyle name="20% - Accent4 5 2 2 5" xfId="5786"/>
    <cellStyle name="20% - Accent4 5 2 2 5 2" xfId="12183"/>
    <cellStyle name="20% - Accent4 5 2 2 5 2 2" xfId="31402"/>
    <cellStyle name="20% - Accent4 5 2 2 5 3" xfId="18616"/>
    <cellStyle name="20% - Accent4 5 2 2 5 3 2" xfId="37835"/>
    <cellStyle name="20% - Accent4 5 2 2 5 4" xfId="25008"/>
    <cellStyle name="20% - Accent4 5 2 2 6" xfId="7112"/>
    <cellStyle name="20% - Accent4 5 2 2 6 2" xfId="26331"/>
    <cellStyle name="20% - Accent4 5 2 2 7" xfId="13545"/>
    <cellStyle name="20% - Accent4 5 2 2 7 2" xfId="32764"/>
    <cellStyle name="20% - Accent4 5 2 2 8" xfId="19937"/>
    <cellStyle name="20% - Accent4 5 2 3" xfId="1030"/>
    <cellStyle name="20% - Accent4 5 2 3 2" xfId="2305"/>
    <cellStyle name="20% - Accent4 5 2 3 2 2" xfId="4831"/>
    <cellStyle name="20% - Accent4 5 2 3 2 2 2" xfId="11227"/>
    <cellStyle name="20% - Accent4 5 2 3 2 2 2 2" xfId="30446"/>
    <cellStyle name="20% - Accent4 5 2 3 2 2 3" xfId="17660"/>
    <cellStyle name="20% - Accent4 5 2 3 2 2 3 2" xfId="36879"/>
    <cellStyle name="20% - Accent4 5 2 3 2 2 4" xfId="24052"/>
    <cellStyle name="20% - Accent4 5 2 3 2 3" xfId="8701"/>
    <cellStyle name="20% - Accent4 5 2 3 2 3 2" xfId="27920"/>
    <cellStyle name="20% - Accent4 5 2 3 2 4" xfId="15134"/>
    <cellStyle name="20% - Accent4 5 2 3 2 4 2" xfId="34353"/>
    <cellStyle name="20% - Accent4 5 2 3 2 5" xfId="21526"/>
    <cellStyle name="20% - Accent4 5 2 3 3" xfId="3567"/>
    <cellStyle name="20% - Accent4 5 2 3 3 2" xfId="9963"/>
    <cellStyle name="20% - Accent4 5 2 3 3 2 2" xfId="29182"/>
    <cellStyle name="20% - Accent4 5 2 3 3 3" xfId="16396"/>
    <cellStyle name="20% - Accent4 5 2 3 3 3 2" xfId="35615"/>
    <cellStyle name="20% - Accent4 5 2 3 3 4" xfId="22788"/>
    <cellStyle name="20% - Accent4 5 2 3 4" xfId="6111"/>
    <cellStyle name="20% - Accent4 5 2 3 4 2" xfId="12508"/>
    <cellStyle name="20% - Accent4 5 2 3 4 2 2" xfId="31727"/>
    <cellStyle name="20% - Accent4 5 2 3 4 3" xfId="18941"/>
    <cellStyle name="20% - Accent4 5 2 3 4 3 2" xfId="38160"/>
    <cellStyle name="20% - Accent4 5 2 3 4 4" xfId="25333"/>
    <cellStyle name="20% - Accent4 5 2 3 5" xfId="7437"/>
    <cellStyle name="20% - Accent4 5 2 3 5 2" xfId="26656"/>
    <cellStyle name="20% - Accent4 5 2 3 6" xfId="13870"/>
    <cellStyle name="20% - Accent4 5 2 3 6 2" xfId="33089"/>
    <cellStyle name="20% - Accent4 5 2 3 7" xfId="20262"/>
    <cellStyle name="20% - Accent4 5 2 4" xfId="1681"/>
    <cellStyle name="20% - Accent4 5 2 4 2" xfId="4207"/>
    <cellStyle name="20% - Accent4 5 2 4 2 2" xfId="10603"/>
    <cellStyle name="20% - Accent4 5 2 4 2 2 2" xfId="29822"/>
    <cellStyle name="20% - Accent4 5 2 4 2 3" xfId="17036"/>
    <cellStyle name="20% - Accent4 5 2 4 2 3 2" xfId="36255"/>
    <cellStyle name="20% - Accent4 5 2 4 2 4" xfId="23428"/>
    <cellStyle name="20% - Accent4 5 2 4 3" xfId="8077"/>
    <cellStyle name="20% - Accent4 5 2 4 3 2" xfId="27296"/>
    <cellStyle name="20% - Accent4 5 2 4 4" xfId="14510"/>
    <cellStyle name="20% - Accent4 5 2 4 4 2" xfId="33729"/>
    <cellStyle name="20% - Accent4 5 2 4 5" xfId="20902"/>
    <cellStyle name="20% - Accent4 5 2 5" xfId="2943"/>
    <cellStyle name="20% - Accent4 5 2 5 2" xfId="9339"/>
    <cellStyle name="20% - Accent4 5 2 5 2 2" xfId="28558"/>
    <cellStyle name="20% - Accent4 5 2 5 3" xfId="15772"/>
    <cellStyle name="20% - Accent4 5 2 5 3 2" xfId="34991"/>
    <cellStyle name="20% - Accent4 5 2 5 4" xfId="22164"/>
    <cellStyle name="20% - Accent4 5 2 6" xfId="5487"/>
    <cellStyle name="20% - Accent4 5 2 6 2" xfId="11884"/>
    <cellStyle name="20% - Accent4 5 2 6 2 2" xfId="31103"/>
    <cellStyle name="20% - Accent4 5 2 6 3" xfId="18317"/>
    <cellStyle name="20% - Accent4 5 2 6 3 2" xfId="37536"/>
    <cellStyle name="20% - Accent4 5 2 6 4" xfId="24709"/>
    <cellStyle name="20% - Accent4 5 2 7" xfId="6813"/>
    <cellStyle name="20% - Accent4 5 2 7 2" xfId="26032"/>
    <cellStyle name="20% - Accent4 5 2 8" xfId="13246"/>
    <cellStyle name="20% - Accent4 5 2 8 2" xfId="32465"/>
    <cellStyle name="20% - Accent4 5 2 9" xfId="19638"/>
    <cellStyle name="20% - Accent4 5 3" xfId="564"/>
    <cellStyle name="20% - Accent4 5 3 2" xfId="1188"/>
    <cellStyle name="20% - Accent4 5 3 2 2" xfId="2463"/>
    <cellStyle name="20% - Accent4 5 3 2 2 2" xfId="4989"/>
    <cellStyle name="20% - Accent4 5 3 2 2 2 2" xfId="11385"/>
    <cellStyle name="20% - Accent4 5 3 2 2 2 2 2" xfId="30604"/>
    <cellStyle name="20% - Accent4 5 3 2 2 2 3" xfId="17818"/>
    <cellStyle name="20% - Accent4 5 3 2 2 2 3 2" xfId="37037"/>
    <cellStyle name="20% - Accent4 5 3 2 2 2 4" xfId="24210"/>
    <cellStyle name="20% - Accent4 5 3 2 2 3" xfId="8859"/>
    <cellStyle name="20% - Accent4 5 3 2 2 3 2" xfId="28078"/>
    <cellStyle name="20% - Accent4 5 3 2 2 4" xfId="15292"/>
    <cellStyle name="20% - Accent4 5 3 2 2 4 2" xfId="34511"/>
    <cellStyle name="20% - Accent4 5 3 2 2 5" xfId="21684"/>
    <cellStyle name="20% - Accent4 5 3 2 3" xfId="3725"/>
    <cellStyle name="20% - Accent4 5 3 2 3 2" xfId="10121"/>
    <cellStyle name="20% - Accent4 5 3 2 3 2 2" xfId="29340"/>
    <cellStyle name="20% - Accent4 5 3 2 3 3" xfId="16554"/>
    <cellStyle name="20% - Accent4 5 3 2 3 3 2" xfId="35773"/>
    <cellStyle name="20% - Accent4 5 3 2 3 4" xfId="22946"/>
    <cellStyle name="20% - Accent4 5 3 2 4" xfId="6269"/>
    <cellStyle name="20% - Accent4 5 3 2 4 2" xfId="12666"/>
    <cellStyle name="20% - Accent4 5 3 2 4 2 2" xfId="31885"/>
    <cellStyle name="20% - Accent4 5 3 2 4 3" xfId="19099"/>
    <cellStyle name="20% - Accent4 5 3 2 4 3 2" xfId="38318"/>
    <cellStyle name="20% - Accent4 5 3 2 4 4" xfId="25491"/>
    <cellStyle name="20% - Accent4 5 3 2 5" xfId="7595"/>
    <cellStyle name="20% - Accent4 5 3 2 5 2" xfId="26814"/>
    <cellStyle name="20% - Accent4 5 3 2 6" xfId="14028"/>
    <cellStyle name="20% - Accent4 5 3 2 6 2" xfId="33247"/>
    <cellStyle name="20% - Accent4 5 3 2 7" xfId="20420"/>
    <cellStyle name="20% - Accent4 5 3 3" xfId="1839"/>
    <cellStyle name="20% - Accent4 5 3 3 2" xfId="4365"/>
    <cellStyle name="20% - Accent4 5 3 3 2 2" xfId="10761"/>
    <cellStyle name="20% - Accent4 5 3 3 2 2 2" xfId="29980"/>
    <cellStyle name="20% - Accent4 5 3 3 2 3" xfId="17194"/>
    <cellStyle name="20% - Accent4 5 3 3 2 3 2" xfId="36413"/>
    <cellStyle name="20% - Accent4 5 3 3 2 4" xfId="23586"/>
    <cellStyle name="20% - Accent4 5 3 3 3" xfId="8235"/>
    <cellStyle name="20% - Accent4 5 3 3 3 2" xfId="27454"/>
    <cellStyle name="20% - Accent4 5 3 3 4" xfId="14668"/>
    <cellStyle name="20% - Accent4 5 3 3 4 2" xfId="33887"/>
    <cellStyle name="20% - Accent4 5 3 3 5" xfId="21060"/>
    <cellStyle name="20% - Accent4 5 3 4" xfId="3101"/>
    <cellStyle name="20% - Accent4 5 3 4 2" xfId="9497"/>
    <cellStyle name="20% - Accent4 5 3 4 2 2" xfId="28716"/>
    <cellStyle name="20% - Accent4 5 3 4 3" xfId="15930"/>
    <cellStyle name="20% - Accent4 5 3 4 3 2" xfId="35149"/>
    <cellStyle name="20% - Accent4 5 3 4 4" xfId="22322"/>
    <cellStyle name="20% - Accent4 5 3 5" xfId="5645"/>
    <cellStyle name="20% - Accent4 5 3 5 2" xfId="12042"/>
    <cellStyle name="20% - Accent4 5 3 5 2 2" xfId="31261"/>
    <cellStyle name="20% - Accent4 5 3 5 3" xfId="18475"/>
    <cellStyle name="20% - Accent4 5 3 5 3 2" xfId="37694"/>
    <cellStyle name="20% - Accent4 5 3 5 4" xfId="24867"/>
    <cellStyle name="20% - Accent4 5 3 6" xfId="6971"/>
    <cellStyle name="20% - Accent4 5 3 6 2" xfId="26190"/>
    <cellStyle name="20% - Accent4 5 3 7" xfId="13404"/>
    <cellStyle name="20% - Accent4 5 3 7 2" xfId="32623"/>
    <cellStyle name="20% - Accent4 5 3 8" xfId="19796"/>
    <cellStyle name="20% - Accent4 5 4" xfId="889"/>
    <cellStyle name="20% - Accent4 5 4 2" xfId="2164"/>
    <cellStyle name="20% - Accent4 5 4 2 2" xfId="4690"/>
    <cellStyle name="20% - Accent4 5 4 2 2 2" xfId="11086"/>
    <cellStyle name="20% - Accent4 5 4 2 2 2 2" xfId="30305"/>
    <cellStyle name="20% - Accent4 5 4 2 2 3" xfId="17519"/>
    <cellStyle name="20% - Accent4 5 4 2 2 3 2" xfId="36738"/>
    <cellStyle name="20% - Accent4 5 4 2 2 4" xfId="23911"/>
    <cellStyle name="20% - Accent4 5 4 2 3" xfId="8560"/>
    <cellStyle name="20% - Accent4 5 4 2 3 2" xfId="27779"/>
    <cellStyle name="20% - Accent4 5 4 2 4" xfId="14993"/>
    <cellStyle name="20% - Accent4 5 4 2 4 2" xfId="34212"/>
    <cellStyle name="20% - Accent4 5 4 2 5" xfId="21385"/>
    <cellStyle name="20% - Accent4 5 4 3" xfId="3426"/>
    <cellStyle name="20% - Accent4 5 4 3 2" xfId="9822"/>
    <cellStyle name="20% - Accent4 5 4 3 2 2" xfId="29041"/>
    <cellStyle name="20% - Accent4 5 4 3 3" xfId="16255"/>
    <cellStyle name="20% - Accent4 5 4 3 3 2" xfId="35474"/>
    <cellStyle name="20% - Accent4 5 4 3 4" xfId="22647"/>
    <cellStyle name="20% - Accent4 5 4 4" xfId="5970"/>
    <cellStyle name="20% - Accent4 5 4 4 2" xfId="12367"/>
    <cellStyle name="20% - Accent4 5 4 4 2 2" xfId="31586"/>
    <cellStyle name="20% - Accent4 5 4 4 3" xfId="18800"/>
    <cellStyle name="20% - Accent4 5 4 4 3 2" xfId="38019"/>
    <cellStyle name="20% - Accent4 5 4 4 4" xfId="25192"/>
    <cellStyle name="20% - Accent4 5 4 5" xfId="7296"/>
    <cellStyle name="20% - Accent4 5 4 5 2" xfId="26515"/>
    <cellStyle name="20% - Accent4 5 4 6" xfId="13729"/>
    <cellStyle name="20% - Accent4 5 4 6 2" xfId="32948"/>
    <cellStyle name="20% - Accent4 5 4 7" xfId="20121"/>
    <cellStyle name="20% - Accent4 5 5" xfId="1540"/>
    <cellStyle name="20% - Accent4 5 5 2" xfId="4066"/>
    <cellStyle name="20% - Accent4 5 5 2 2" xfId="10462"/>
    <cellStyle name="20% - Accent4 5 5 2 2 2" xfId="29681"/>
    <cellStyle name="20% - Accent4 5 5 2 3" xfId="16895"/>
    <cellStyle name="20% - Accent4 5 5 2 3 2" xfId="36114"/>
    <cellStyle name="20% - Accent4 5 5 2 4" xfId="23287"/>
    <cellStyle name="20% - Accent4 5 5 3" xfId="7936"/>
    <cellStyle name="20% - Accent4 5 5 3 2" xfId="27155"/>
    <cellStyle name="20% - Accent4 5 5 4" xfId="14369"/>
    <cellStyle name="20% - Accent4 5 5 4 2" xfId="33588"/>
    <cellStyle name="20% - Accent4 5 5 5" xfId="20761"/>
    <cellStyle name="20% - Accent4 5 6" xfId="2802"/>
    <cellStyle name="20% - Accent4 5 6 2" xfId="9198"/>
    <cellStyle name="20% - Accent4 5 6 2 2" xfId="28417"/>
    <cellStyle name="20% - Accent4 5 6 3" xfId="15631"/>
    <cellStyle name="20% - Accent4 5 6 3 2" xfId="34850"/>
    <cellStyle name="20% - Accent4 5 6 4" xfId="22023"/>
    <cellStyle name="20% - Accent4 5 7" xfId="5346"/>
    <cellStyle name="20% - Accent4 5 7 2" xfId="11742"/>
    <cellStyle name="20% - Accent4 5 7 2 2" xfId="30961"/>
    <cellStyle name="20% - Accent4 5 7 3" xfId="18175"/>
    <cellStyle name="20% - Accent4 5 7 3 2" xfId="37394"/>
    <cellStyle name="20% - Accent4 5 7 4" xfId="24567"/>
    <cellStyle name="20% - Accent4 5 8" xfId="6672"/>
    <cellStyle name="20% - Accent4 5 8 2" xfId="25891"/>
    <cellStyle name="20% - Accent4 5 9" xfId="13105"/>
    <cellStyle name="20% - Accent4 5 9 2" xfId="32324"/>
    <cellStyle name="20% - Accent4 6" xfId="253"/>
    <cellStyle name="20% - Accent4 6 10" xfId="19507"/>
    <cellStyle name="20% - Accent4 6 2" xfId="411"/>
    <cellStyle name="20% - Accent4 6 2 2" xfId="715"/>
    <cellStyle name="20% - Accent4 6 2 2 2" xfId="1339"/>
    <cellStyle name="20% - Accent4 6 2 2 2 2" xfId="2614"/>
    <cellStyle name="20% - Accent4 6 2 2 2 2 2" xfId="5140"/>
    <cellStyle name="20% - Accent4 6 2 2 2 2 2 2" xfId="11536"/>
    <cellStyle name="20% - Accent4 6 2 2 2 2 2 2 2" xfId="30755"/>
    <cellStyle name="20% - Accent4 6 2 2 2 2 2 3" xfId="17969"/>
    <cellStyle name="20% - Accent4 6 2 2 2 2 2 3 2" xfId="37188"/>
    <cellStyle name="20% - Accent4 6 2 2 2 2 2 4" xfId="24361"/>
    <cellStyle name="20% - Accent4 6 2 2 2 2 3" xfId="9010"/>
    <cellStyle name="20% - Accent4 6 2 2 2 2 3 2" xfId="28229"/>
    <cellStyle name="20% - Accent4 6 2 2 2 2 4" xfId="15443"/>
    <cellStyle name="20% - Accent4 6 2 2 2 2 4 2" xfId="34662"/>
    <cellStyle name="20% - Accent4 6 2 2 2 2 5" xfId="21835"/>
    <cellStyle name="20% - Accent4 6 2 2 2 3" xfId="3876"/>
    <cellStyle name="20% - Accent4 6 2 2 2 3 2" xfId="10272"/>
    <cellStyle name="20% - Accent4 6 2 2 2 3 2 2" xfId="29491"/>
    <cellStyle name="20% - Accent4 6 2 2 2 3 3" xfId="16705"/>
    <cellStyle name="20% - Accent4 6 2 2 2 3 3 2" xfId="35924"/>
    <cellStyle name="20% - Accent4 6 2 2 2 3 4" xfId="23097"/>
    <cellStyle name="20% - Accent4 6 2 2 2 4" xfId="6420"/>
    <cellStyle name="20% - Accent4 6 2 2 2 4 2" xfId="12817"/>
    <cellStyle name="20% - Accent4 6 2 2 2 4 2 2" xfId="32036"/>
    <cellStyle name="20% - Accent4 6 2 2 2 4 3" xfId="19250"/>
    <cellStyle name="20% - Accent4 6 2 2 2 4 3 2" xfId="38469"/>
    <cellStyle name="20% - Accent4 6 2 2 2 4 4" xfId="25642"/>
    <cellStyle name="20% - Accent4 6 2 2 2 5" xfId="7746"/>
    <cellStyle name="20% - Accent4 6 2 2 2 5 2" xfId="26965"/>
    <cellStyle name="20% - Accent4 6 2 2 2 6" xfId="14179"/>
    <cellStyle name="20% - Accent4 6 2 2 2 6 2" xfId="33398"/>
    <cellStyle name="20% - Accent4 6 2 2 2 7" xfId="20571"/>
    <cellStyle name="20% - Accent4 6 2 2 3" xfId="1990"/>
    <cellStyle name="20% - Accent4 6 2 2 3 2" xfId="4516"/>
    <cellStyle name="20% - Accent4 6 2 2 3 2 2" xfId="10912"/>
    <cellStyle name="20% - Accent4 6 2 2 3 2 2 2" xfId="30131"/>
    <cellStyle name="20% - Accent4 6 2 2 3 2 3" xfId="17345"/>
    <cellStyle name="20% - Accent4 6 2 2 3 2 3 2" xfId="36564"/>
    <cellStyle name="20% - Accent4 6 2 2 3 2 4" xfId="23737"/>
    <cellStyle name="20% - Accent4 6 2 2 3 3" xfId="8386"/>
    <cellStyle name="20% - Accent4 6 2 2 3 3 2" xfId="27605"/>
    <cellStyle name="20% - Accent4 6 2 2 3 4" xfId="14819"/>
    <cellStyle name="20% - Accent4 6 2 2 3 4 2" xfId="34038"/>
    <cellStyle name="20% - Accent4 6 2 2 3 5" xfId="21211"/>
    <cellStyle name="20% - Accent4 6 2 2 4" xfId="3252"/>
    <cellStyle name="20% - Accent4 6 2 2 4 2" xfId="9648"/>
    <cellStyle name="20% - Accent4 6 2 2 4 2 2" xfId="28867"/>
    <cellStyle name="20% - Accent4 6 2 2 4 3" xfId="16081"/>
    <cellStyle name="20% - Accent4 6 2 2 4 3 2" xfId="35300"/>
    <cellStyle name="20% - Accent4 6 2 2 4 4" xfId="22473"/>
    <cellStyle name="20% - Accent4 6 2 2 5" xfId="5796"/>
    <cellStyle name="20% - Accent4 6 2 2 5 2" xfId="12193"/>
    <cellStyle name="20% - Accent4 6 2 2 5 2 2" xfId="31412"/>
    <cellStyle name="20% - Accent4 6 2 2 5 3" xfId="18626"/>
    <cellStyle name="20% - Accent4 6 2 2 5 3 2" xfId="37845"/>
    <cellStyle name="20% - Accent4 6 2 2 5 4" xfId="25018"/>
    <cellStyle name="20% - Accent4 6 2 2 6" xfId="7122"/>
    <cellStyle name="20% - Accent4 6 2 2 6 2" xfId="26341"/>
    <cellStyle name="20% - Accent4 6 2 2 7" xfId="13555"/>
    <cellStyle name="20% - Accent4 6 2 2 7 2" xfId="32774"/>
    <cellStyle name="20% - Accent4 6 2 2 8" xfId="19947"/>
    <cellStyle name="20% - Accent4 6 2 3" xfId="1040"/>
    <cellStyle name="20% - Accent4 6 2 3 2" xfId="2315"/>
    <cellStyle name="20% - Accent4 6 2 3 2 2" xfId="4841"/>
    <cellStyle name="20% - Accent4 6 2 3 2 2 2" xfId="11237"/>
    <cellStyle name="20% - Accent4 6 2 3 2 2 2 2" xfId="30456"/>
    <cellStyle name="20% - Accent4 6 2 3 2 2 3" xfId="17670"/>
    <cellStyle name="20% - Accent4 6 2 3 2 2 3 2" xfId="36889"/>
    <cellStyle name="20% - Accent4 6 2 3 2 2 4" xfId="24062"/>
    <cellStyle name="20% - Accent4 6 2 3 2 3" xfId="8711"/>
    <cellStyle name="20% - Accent4 6 2 3 2 3 2" xfId="27930"/>
    <cellStyle name="20% - Accent4 6 2 3 2 4" xfId="15144"/>
    <cellStyle name="20% - Accent4 6 2 3 2 4 2" xfId="34363"/>
    <cellStyle name="20% - Accent4 6 2 3 2 5" xfId="21536"/>
    <cellStyle name="20% - Accent4 6 2 3 3" xfId="3577"/>
    <cellStyle name="20% - Accent4 6 2 3 3 2" xfId="9973"/>
    <cellStyle name="20% - Accent4 6 2 3 3 2 2" xfId="29192"/>
    <cellStyle name="20% - Accent4 6 2 3 3 3" xfId="16406"/>
    <cellStyle name="20% - Accent4 6 2 3 3 3 2" xfId="35625"/>
    <cellStyle name="20% - Accent4 6 2 3 3 4" xfId="22798"/>
    <cellStyle name="20% - Accent4 6 2 3 4" xfId="6121"/>
    <cellStyle name="20% - Accent4 6 2 3 4 2" xfId="12518"/>
    <cellStyle name="20% - Accent4 6 2 3 4 2 2" xfId="31737"/>
    <cellStyle name="20% - Accent4 6 2 3 4 3" xfId="18951"/>
    <cellStyle name="20% - Accent4 6 2 3 4 3 2" xfId="38170"/>
    <cellStyle name="20% - Accent4 6 2 3 4 4" xfId="25343"/>
    <cellStyle name="20% - Accent4 6 2 3 5" xfId="7447"/>
    <cellStyle name="20% - Accent4 6 2 3 5 2" xfId="26666"/>
    <cellStyle name="20% - Accent4 6 2 3 6" xfId="13880"/>
    <cellStyle name="20% - Accent4 6 2 3 6 2" xfId="33099"/>
    <cellStyle name="20% - Accent4 6 2 3 7" xfId="20272"/>
    <cellStyle name="20% - Accent4 6 2 4" xfId="1691"/>
    <cellStyle name="20% - Accent4 6 2 4 2" xfId="4217"/>
    <cellStyle name="20% - Accent4 6 2 4 2 2" xfId="10613"/>
    <cellStyle name="20% - Accent4 6 2 4 2 2 2" xfId="29832"/>
    <cellStyle name="20% - Accent4 6 2 4 2 3" xfId="17046"/>
    <cellStyle name="20% - Accent4 6 2 4 2 3 2" xfId="36265"/>
    <cellStyle name="20% - Accent4 6 2 4 2 4" xfId="23438"/>
    <cellStyle name="20% - Accent4 6 2 4 3" xfId="8087"/>
    <cellStyle name="20% - Accent4 6 2 4 3 2" xfId="27306"/>
    <cellStyle name="20% - Accent4 6 2 4 4" xfId="14520"/>
    <cellStyle name="20% - Accent4 6 2 4 4 2" xfId="33739"/>
    <cellStyle name="20% - Accent4 6 2 4 5" xfId="20912"/>
    <cellStyle name="20% - Accent4 6 2 5" xfId="2953"/>
    <cellStyle name="20% - Accent4 6 2 5 2" xfId="9349"/>
    <cellStyle name="20% - Accent4 6 2 5 2 2" xfId="28568"/>
    <cellStyle name="20% - Accent4 6 2 5 3" xfId="15782"/>
    <cellStyle name="20% - Accent4 6 2 5 3 2" xfId="35001"/>
    <cellStyle name="20% - Accent4 6 2 5 4" xfId="22174"/>
    <cellStyle name="20% - Accent4 6 2 6" xfId="5497"/>
    <cellStyle name="20% - Accent4 6 2 6 2" xfId="11894"/>
    <cellStyle name="20% - Accent4 6 2 6 2 2" xfId="31113"/>
    <cellStyle name="20% - Accent4 6 2 6 3" xfId="18327"/>
    <cellStyle name="20% - Accent4 6 2 6 3 2" xfId="37546"/>
    <cellStyle name="20% - Accent4 6 2 6 4" xfId="24719"/>
    <cellStyle name="20% - Accent4 6 2 7" xfId="6823"/>
    <cellStyle name="20% - Accent4 6 2 7 2" xfId="26042"/>
    <cellStyle name="20% - Accent4 6 2 8" xfId="13256"/>
    <cellStyle name="20% - Accent4 6 2 8 2" xfId="32475"/>
    <cellStyle name="20% - Accent4 6 2 9" xfId="19648"/>
    <cellStyle name="20% - Accent4 6 3" xfId="574"/>
    <cellStyle name="20% - Accent4 6 3 2" xfId="1198"/>
    <cellStyle name="20% - Accent4 6 3 2 2" xfId="2473"/>
    <cellStyle name="20% - Accent4 6 3 2 2 2" xfId="4999"/>
    <cellStyle name="20% - Accent4 6 3 2 2 2 2" xfId="11395"/>
    <cellStyle name="20% - Accent4 6 3 2 2 2 2 2" xfId="30614"/>
    <cellStyle name="20% - Accent4 6 3 2 2 2 3" xfId="17828"/>
    <cellStyle name="20% - Accent4 6 3 2 2 2 3 2" xfId="37047"/>
    <cellStyle name="20% - Accent4 6 3 2 2 2 4" xfId="24220"/>
    <cellStyle name="20% - Accent4 6 3 2 2 3" xfId="8869"/>
    <cellStyle name="20% - Accent4 6 3 2 2 3 2" xfId="28088"/>
    <cellStyle name="20% - Accent4 6 3 2 2 4" xfId="15302"/>
    <cellStyle name="20% - Accent4 6 3 2 2 4 2" xfId="34521"/>
    <cellStyle name="20% - Accent4 6 3 2 2 5" xfId="21694"/>
    <cellStyle name="20% - Accent4 6 3 2 3" xfId="3735"/>
    <cellStyle name="20% - Accent4 6 3 2 3 2" xfId="10131"/>
    <cellStyle name="20% - Accent4 6 3 2 3 2 2" xfId="29350"/>
    <cellStyle name="20% - Accent4 6 3 2 3 3" xfId="16564"/>
    <cellStyle name="20% - Accent4 6 3 2 3 3 2" xfId="35783"/>
    <cellStyle name="20% - Accent4 6 3 2 3 4" xfId="22956"/>
    <cellStyle name="20% - Accent4 6 3 2 4" xfId="6279"/>
    <cellStyle name="20% - Accent4 6 3 2 4 2" xfId="12676"/>
    <cellStyle name="20% - Accent4 6 3 2 4 2 2" xfId="31895"/>
    <cellStyle name="20% - Accent4 6 3 2 4 3" xfId="19109"/>
    <cellStyle name="20% - Accent4 6 3 2 4 3 2" xfId="38328"/>
    <cellStyle name="20% - Accent4 6 3 2 4 4" xfId="25501"/>
    <cellStyle name="20% - Accent4 6 3 2 5" xfId="7605"/>
    <cellStyle name="20% - Accent4 6 3 2 5 2" xfId="26824"/>
    <cellStyle name="20% - Accent4 6 3 2 6" xfId="14038"/>
    <cellStyle name="20% - Accent4 6 3 2 6 2" xfId="33257"/>
    <cellStyle name="20% - Accent4 6 3 2 7" xfId="20430"/>
    <cellStyle name="20% - Accent4 6 3 3" xfId="1849"/>
    <cellStyle name="20% - Accent4 6 3 3 2" xfId="4375"/>
    <cellStyle name="20% - Accent4 6 3 3 2 2" xfId="10771"/>
    <cellStyle name="20% - Accent4 6 3 3 2 2 2" xfId="29990"/>
    <cellStyle name="20% - Accent4 6 3 3 2 3" xfId="17204"/>
    <cellStyle name="20% - Accent4 6 3 3 2 3 2" xfId="36423"/>
    <cellStyle name="20% - Accent4 6 3 3 2 4" xfId="23596"/>
    <cellStyle name="20% - Accent4 6 3 3 3" xfId="8245"/>
    <cellStyle name="20% - Accent4 6 3 3 3 2" xfId="27464"/>
    <cellStyle name="20% - Accent4 6 3 3 4" xfId="14678"/>
    <cellStyle name="20% - Accent4 6 3 3 4 2" xfId="33897"/>
    <cellStyle name="20% - Accent4 6 3 3 5" xfId="21070"/>
    <cellStyle name="20% - Accent4 6 3 4" xfId="3111"/>
    <cellStyle name="20% - Accent4 6 3 4 2" xfId="9507"/>
    <cellStyle name="20% - Accent4 6 3 4 2 2" xfId="28726"/>
    <cellStyle name="20% - Accent4 6 3 4 3" xfId="15940"/>
    <cellStyle name="20% - Accent4 6 3 4 3 2" xfId="35159"/>
    <cellStyle name="20% - Accent4 6 3 4 4" xfId="22332"/>
    <cellStyle name="20% - Accent4 6 3 5" xfId="5655"/>
    <cellStyle name="20% - Accent4 6 3 5 2" xfId="12052"/>
    <cellStyle name="20% - Accent4 6 3 5 2 2" xfId="31271"/>
    <cellStyle name="20% - Accent4 6 3 5 3" xfId="18485"/>
    <cellStyle name="20% - Accent4 6 3 5 3 2" xfId="37704"/>
    <cellStyle name="20% - Accent4 6 3 5 4" xfId="24877"/>
    <cellStyle name="20% - Accent4 6 3 6" xfId="6981"/>
    <cellStyle name="20% - Accent4 6 3 6 2" xfId="26200"/>
    <cellStyle name="20% - Accent4 6 3 7" xfId="13414"/>
    <cellStyle name="20% - Accent4 6 3 7 2" xfId="32633"/>
    <cellStyle name="20% - Accent4 6 3 8" xfId="19806"/>
    <cellStyle name="20% - Accent4 6 4" xfId="899"/>
    <cellStyle name="20% - Accent4 6 4 2" xfId="2174"/>
    <cellStyle name="20% - Accent4 6 4 2 2" xfId="4700"/>
    <cellStyle name="20% - Accent4 6 4 2 2 2" xfId="11096"/>
    <cellStyle name="20% - Accent4 6 4 2 2 2 2" xfId="30315"/>
    <cellStyle name="20% - Accent4 6 4 2 2 3" xfId="17529"/>
    <cellStyle name="20% - Accent4 6 4 2 2 3 2" xfId="36748"/>
    <cellStyle name="20% - Accent4 6 4 2 2 4" xfId="23921"/>
    <cellStyle name="20% - Accent4 6 4 2 3" xfId="8570"/>
    <cellStyle name="20% - Accent4 6 4 2 3 2" xfId="27789"/>
    <cellStyle name="20% - Accent4 6 4 2 4" xfId="15003"/>
    <cellStyle name="20% - Accent4 6 4 2 4 2" xfId="34222"/>
    <cellStyle name="20% - Accent4 6 4 2 5" xfId="21395"/>
    <cellStyle name="20% - Accent4 6 4 3" xfId="3436"/>
    <cellStyle name="20% - Accent4 6 4 3 2" xfId="9832"/>
    <cellStyle name="20% - Accent4 6 4 3 2 2" xfId="29051"/>
    <cellStyle name="20% - Accent4 6 4 3 3" xfId="16265"/>
    <cellStyle name="20% - Accent4 6 4 3 3 2" xfId="35484"/>
    <cellStyle name="20% - Accent4 6 4 3 4" xfId="22657"/>
    <cellStyle name="20% - Accent4 6 4 4" xfId="5980"/>
    <cellStyle name="20% - Accent4 6 4 4 2" xfId="12377"/>
    <cellStyle name="20% - Accent4 6 4 4 2 2" xfId="31596"/>
    <cellStyle name="20% - Accent4 6 4 4 3" xfId="18810"/>
    <cellStyle name="20% - Accent4 6 4 4 3 2" xfId="38029"/>
    <cellStyle name="20% - Accent4 6 4 4 4" xfId="25202"/>
    <cellStyle name="20% - Accent4 6 4 5" xfId="7306"/>
    <cellStyle name="20% - Accent4 6 4 5 2" xfId="26525"/>
    <cellStyle name="20% - Accent4 6 4 6" xfId="13739"/>
    <cellStyle name="20% - Accent4 6 4 6 2" xfId="32958"/>
    <cellStyle name="20% - Accent4 6 4 7" xfId="20131"/>
    <cellStyle name="20% - Accent4 6 5" xfId="1550"/>
    <cellStyle name="20% - Accent4 6 5 2" xfId="4076"/>
    <cellStyle name="20% - Accent4 6 5 2 2" xfId="10472"/>
    <cellStyle name="20% - Accent4 6 5 2 2 2" xfId="29691"/>
    <cellStyle name="20% - Accent4 6 5 2 3" xfId="16905"/>
    <cellStyle name="20% - Accent4 6 5 2 3 2" xfId="36124"/>
    <cellStyle name="20% - Accent4 6 5 2 4" xfId="23297"/>
    <cellStyle name="20% - Accent4 6 5 3" xfId="7946"/>
    <cellStyle name="20% - Accent4 6 5 3 2" xfId="27165"/>
    <cellStyle name="20% - Accent4 6 5 4" xfId="14379"/>
    <cellStyle name="20% - Accent4 6 5 4 2" xfId="33598"/>
    <cellStyle name="20% - Accent4 6 5 5" xfId="20771"/>
    <cellStyle name="20% - Accent4 6 6" xfId="2812"/>
    <cellStyle name="20% - Accent4 6 6 2" xfId="9208"/>
    <cellStyle name="20% - Accent4 6 6 2 2" xfId="28427"/>
    <cellStyle name="20% - Accent4 6 6 3" xfId="15641"/>
    <cellStyle name="20% - Accent4 6 6 3 2" xfId="34860"/>
    <cellStyle name="20% - Accent4 6 6 4" xfId="22033"/>
    <cellStyle name="20% - Accent4 6 7" xfId="5356"/>
    <cellStyle name="20% - Accent4 6 7 2" xfId="11752"/>
    <cellStyle name="20% - Accent4 6 7 2 2" xfId="30971"/>
    <cellStyle name="20% - Accent4 6 7 3" xfId="18185"/>
    <cellStyle name="20% - Accent4 6 7 3 2" xfId="37404"/>
    <cellStyle name="20% - Accent4 6 7 4" xfId="24577"/>
    <cellStyle name="20% - Accent4 6 8" xfId="6682"/>
    <cellStyle name="20% - Accent4 6 8 2" xfId="25901"/>
    <cellStyle name="20% - Accent4 6 9" xfId="13115"/>
    <cellStyle name="20% - Accent4 6 9 2" xfId="32334"/>
    <cellStyle name="20% - Accent4 7" xfId="273"/>
    <cellStyle name="20% - Accent4 7 10" xfId="19527"/>
    <cellStyle name="20% - Accent4 7 2" xfId="431"/>
    <cellStyle name="20% - Accent4 7 2 2" xfId="735"/>
    <cellStyle name="20% - Accent4 7 2 2 2" xfId="1359"/>
    <cellStyle name="20% - Accent4 7 2 2 2 2" xfId="2634"/>
    <cellStyle name="20% - Accent4 7 2 2 2 2 2" xfId="5160"/>
    <cellStyle name="20% - Accent4 7 2 2 2 2 2 2" xfId="11556"/>
    <cellStyle name="20% - Accent4 7 2 2 2 2 2 2 2" xfId="30775"/>
    <cellStyle name="20% - Accent4 7 2 2 2 2 2 3" xfId="17989"/>
    <cellStyle name="20% - Accent4 7 2 2 2 2 2 3 2" xfId="37208"/>
    <cellStyle name="20% - Accent4 7 2 2 2 2 2 4" xfId="24381"/>
    <cellStyle name="20% - Accent4 7 2 2 2 2 3" xfId="9030"/>
    <cellStyle name="20% - Accent4 7 2 2 2 2 3 2" xfId="28249"/>
    <cellStyle name="20% - Accent4 7 2 2 2 2 4" xfId="15463"/>
    <cellStyle name="20% - Accent4 7 2 2 2 2 4 2" xfId="34682"/>
    <cellStyle name="20% - Accent4 7 2 2 2 2 5" xfId="21855"/>
    <cellStyle name="20% - Accent4 7 2 2 2 3" xfId="3896"/>
    <cellStyle name="20% - Accent4 7 2 2 2 3 2" xfId="10292"/>
    <cellStyle name="20% - Accent4 7 2 2 2 3 2 2" xfId="29511"/>
    <cellStyle name="20% - Accent4 7 2 2 2 3 3" xfId="16725"/>
    <cellStyle name="20% - Accent4 7 2 2 2 3 3 2" xfId="35944"/>
    <cellStyle name="20% - Accent4 7 2 2 2 3 4" xfId="23117"/>
    <cellStyle name="20% - Accent4 7 2 2 2 4" xfId="6440"/>
    <cellStyle name="20% - Accent4 7 2 2 2 4 2" xfId="12837"/>
    <cellStyle name="20% - Accent4 7 2 2 2 4 2 2" xfId="32056"/>
    <cellStyle name="20% - Accent4 7 2 2 2 4 3" xfId="19270"/>
    <cellStyle name="20% - Accent4 7 2 2 2 4 3 2" xfId="38489"/>
    <cellStyle name="20% - Accent4 7 2 2 2 4 4" xfId="25662"/>
    <cellStyle name="20% - Accent4 7 2 2 2 5" xfId="7766"/>
    <cellStyle name="20% - Accent4 7 2 2 2 5 2" xfId="26985"/>
    <cellStyle name="20% - Accent4 7 2 2 2 6" xfId="14199"/>
    <cellStyle name="20% - Accent4 7 2 2 2 6 2" xfId="33418"/>
    <cellStyle name="20% - Accent4 7 2 2 2 7" xfId="20591"/>
    <cellStyle name="20% - Accent4 7 2 2 3" xfId="2010"/>
    <cellStyle name="20% - Accent4 7 2 2 3 2" xfId="4536"/>
    <cellStyle name="20% - Accent4 7 2 2 3 2 2" xfId="10932"/>
    <cellStyle name="20% - Accent4 7 2 2 3 2 2 2" xfId="30151"/>
    <cellStyle name="20% - Accent4 7 2 2 3 2 3" xfId="17365"/>
    <cellStyle name="20% - Accent4 7 2 2 3 2 3 2" xfId="36584"/>
    <cellStyle name="20% - Accent4 7 2 2 3 2 4" xfId="23757"/>
    <cellStyle name="20% - Accent4 7 2 2 3 3" xfId="8406"/>
    <cellStyle name="20% - Accent4 7 2 2 3 3 2" xfId="27625"/>
    <cellStyle name="20% - Accent4 7 2 2 3 4" xfId="14839"/>
    <cellStyle name="20% - Accent4 7 2 2 3 4 2" xfId="34058"/>
    <cellStyle name="20% - Accent4 7 2 2 3 5" xfId="21231"/>
    <cellStyle name="20% - Accent4 7 2 2 4" xfId="3272"/>
    <cellStyle name="20% - Accent4 7 2 2 4 2" xfId="9668"/>
    <cellStyle name="20% - Accent4 7 2 2 4 2 2" xfId="28887"/>
    <cellStyle name="20% - Accent4 7 2 2 4 3" xfId="16101"/>
    <cellStyle name="20% - Accent4 7 2 2 4 3 2" xfId="35320"/>
    <cellStyle name="20% - Accent4 7 2 2 4 4" xfId="22493"/>
    <cellStyle name="20% - Accent4 7 2 2 5" xfId="5816"/>
    <cellStyle name="20% - Accent4 7 2 2 5 2" xfId="12213"/>
    <cellStyle name="20% - Accent4 7 2 2 5 2 2" xfId="31432"/>
    <cellStyle name="20% - Accent4 7 2 2 5 3" xfId="18646"/>
    <cellStyle name="20% - Accent4 7 2 2 5 3 2" xfId="37865"/>
    <cellStyle name="20% - Accent4 7 2 2 5 4" xfId="25038"/>
    <cellStyle name="20% - Accent4 7 2 2 6" xfId="7142"/>
    <cellStyle name="20% - Accent4 7 2 2 6 2" xfId="26361"/>
    <cellStyle name="20% - Accent4 7 2 2 7" xfId="13575"/>
    <cellStyle name="20% - Accent4 7 2 2 7 2" xfId="32794"/>
    <cellStyle name="20% - Accent4 7 2 2 8" xfId="19967"/>
    <cellStyle name="20% - Accent4 7 2 3" xfId="1060"/>
    <cellStyle name="20% - Accent4 7 2 3 2" xfId="2335"/>
    <cellStyle name="20% - Accent4 7 2 3 2 2" xfId="4861"/>
    <cellStyle name="20% - Accent4 7 2 3 2 2 2" xfId="11257"/>
    <cellStyle name="20% - Accent4 7 2 3 2 2 2 2" xfId="30476"/>
    <cellStyle name="20% - Accent4 7 2 3 2 2 3" xfId="17690"/>
    <cellStyle name="20% - Accent4 7 2 3 2 2 3 2" xfId="36909"/>
    <cellStyle name="20% - Accent4 7 2 3 2 2 4" xfId="24082"/>
    <cellStyle name="20% - Accent4 7 2 3 2 3" xfId="8731"/>
    <cellStyle name="20% - Accent4 7 2 3 2 3 2" xfId="27950"/>
    <cellStyle name="20% - Accent4 7 2 3 2 4" xfId="15164"/>
    <cellStyle name="20% - Accent4 7 2 3 2 4 2" xfId="34383"/>
    <cellStyle name="20% - Accent4 7 2 3 2 5" xfId="21556"/>
    <cellStyle name="20% - Accent4 7 2 3 3" xfId="3597"/>
    <cellStyle name="20% - Accent4 7 2 3 3 2" xfId="9993"/>
    <cellStyle name="20% - Accent4 7 2 3 3 2 2" xfId="29212"/>
    <cellStyle name="20% - Accent4 7 2 3 3 3" xfId="16426"/>
    <cellStyle name="20% - Accent4 7 2 3 3 3 2" xfId="35645"/>
    <cellStyle name="20% - Accent4 7 2 3 3 4" xfId="22818"/>
    <cellStyle name="20% - Accent4 7 2 3 4" xfId="6141"/>
    <cellStyle name="20% - Accent4 7 2 3 4 2" xfId="12538"/>
    <cellStyle name="20% - Accent4 7 2 3 4 2 2" xfId="31757"/>
    <cellStyle name="20% - Accent4 7 2 3 4 3" xfId="18971"/>
    <cellStyle name="20% - Accent4 7 2 3 4 3 2" xfId="38190"/>
    <cellStyle name="20% - Accent4 7 2 3 4 4" xfId="25363"/>
    <cellStyle name="20% - Accent4 7 2 3 5" xfId="7467"/>
    <cellStyle name="20% - Accent4 7 2 3 5 2" xfId="26686"/>
    <cellStyle name="20% - Accent4 7 2 3 6" xfId="13900"/>
    <cellStyle name="20% - Accent4 7 2 3 6 2" xfId="33119"/>
    <cellStyle name="20% - Accent4 7 2 3 7" xfId="20292"/>
    <cellStyle name="20% - Accent4 7 2 4" xfId="1711"/>
    <cellStyle name="20% - Accent4 7 2 4 2" xfId="4237"/>
    <cellStyle name="20% - Accent4 7 2 4 2 2" xfId="10633"/>
    <cellStyle name="20% - Accent4 7 2 4 2 2 2" xfId="29852"/>
    <cellStyle name="20% - Accent4 7 2 4 2 3" xfId="17066"/>
    <cellStyle name="20% - Accent4 7 2 4 2 3 2" xfId="36285"/>
    <cellStyle name="20% - Accent4 7 2 4 2 4" xfId="23458"/>
    <cellStyle name="20% - Accent4 7 2 4 3" xfId="8107"/>
    <cellStyle name="20% - Accent4 7 2 4 3 2" xfId="27326"/>
    <cellStyle name="20% - Accent4 7 2 4 4" xfId="14540"/>
    <cellStyle name="20% - Accent4 7 2 4 4 2" xfId="33759"/>
    <cellStyle name="20% - Accent4 7 2 4 5" xfId="20932"/>
    <cellStyle name="20% - Accent4 7 2 5" xfId="2973"/>
    <cellStyle name="20% - Accent4 7 2 5 2" xfId="9369"/>
    <cellStyle name="20% - Accent4 7 2 5 2 2" xfId="28588"/>
    <cellStyle name="20% - Accent4 7 2 5 3" xfId="15802"/>
    <cellStyle name="20% - Accent4 7 2 5 3 2" xfId="35021"/>
    <cellStyle name="20% - Accent4 7 2 5 4" xfId="22194"/>
    <cellStyle name="20% - Accent4 7 2 6" xfId="5517"/>
    <cellStyle name="20% - Accent4 7 2 6 2" xfId="11914"/>
    <cellStyle name="20% - Accent4 7 2 6 2 2" xfId="31133"/>
    <cellStyle name="20% - Accent4 7 2 6 3" xfId="18347"/>
    <cellStyle name="20% - Accent4 7 2 6 3 2" xfId="37566"/>
    <cellStyle name="20% - Accent4 7 2 6 4" xfId="24739"/>
    <cellStyle name="20% - Accent4 7 2 7" xfId="6843"/>
    <cellStyle name="20% - Accent4 7 2 7 2" xfId="26062"/>
    <cellStyle name="20% - Accent4 7 2 8" xfId="13276"/>
    <cellStyle name="20% - Accent4 7 2 8 2" xfId="32495"/>
    <cellStyle name="20% - Accent4 7 2 9" xfId="19668"/>
    <cellStyle name="20% - Accent4 7 3" xfId="594"/>
    <cellStyle name="20% - Accent4 7 3 2" xfId="1218"/>
    <cellStyle name="20% - Accent4 7 3 2 2" xfId="2493"/>
    <cellStyle name="20% - Accent4 7 3 2 2 2" xfId="5019"/>
    <cellStyle name="20% - Accent4 7 3 2 2 2 2" xfId="11415"/>
    <cellStyle name="20% - Accent4 7 3 2 2 2 2 2" xfId="30634"/>
    <cellStyle name="20% - Accent4 7 3 2 2 2 3" xfId="17848"/>
    <cellStyle name="20% - Accent4 7 3 2 2 2 3 2" xfId="37067"/>
    <cellStyle name="20% - Accent4 7 3 2 2 2 4" xfId="24240"/>
    <cellStyle name="20% - Accent4 7 3 2 2 3" xfId="8889"/>
    <cellStyle name="20% - Accent4 7 3 2 2 3 2" xfId="28108"/>
    <cellStyle name="20% - Accent4 7 3 2 2 4" xfId="15322"/>
    <cellStyle name="20% - Accent4 7 3 2 2 4 2" xfId="34541"/>
    <cellStyle name="20% - Accent4 7 3 2 2 5" xfId="21714"/>
    <cellStyle name="20% - Accent4 7 3 2 3" xfId="3755"/>
    <cellStyle name="20% - Accent4 7 3 2 3 2" xfId="10151"/>
    <cellStyle name="20% - Accent4 7 3 2 3 2 2" xfId="29370"/>
    <cellStyle name="20% - Accent4 7 3 2 3 3" xfId="16584"/>
    <cellStyle name="20% - Accent4 7 3 2 3 3 2" xfId="35803"/>
    <cellStyle name="20% - Accent4 7 3 2 3 4" xfId="22976"/>
    <cellStyle name="20% - Accent4 7 3 2 4" xfId="6299"/>
    <cellStyle name="20% - Accent4 7 3 2 4 2" xfId="12696"/>
    <cellStyle name="20% - Accent4 7 3 2 4 2 2" xfId="31915"/>
    <cellStyle name="20% - Accent4 7 3 2 4 3" xfId="19129"/>
    <cellStyle name="20% - Accent4 7 3 2 4 3 2" xfId="38348"/>
    <cellStyle name="20% - Accent4 7 3 2 4 4" xfId="25521"/>
    <cellStyle name="20% - Accent4 7 3 2 5" xfId="7625"/>
    <cellStyle name="20% - Accent4 7 3 2 5 2" xfId="26844"/>
    <cellStyle name="20% - Accent4 7 3 2 6" xfId="14058"/>
    <cellStyle name="20% - Accent4 7 3 2 6 2" xfId="33277"/>
    <cellStyle name="20% - Accent4 7 3 2 7" xfId="20450"/>
    <cellStyle name="20% - Accent4 7 3 3" xfId="1869"/>
    <cellStyle name="20% - Accent4 7 3 3 2" xfId="4395"/>
    <cellStyle name="20% - Accent4 7 3 3 2 2" xfId="10791"/>
    <cellStyle name="20% - Accent4 7 3 3 2 2 2" xfId="30010"/>
    <cellStyle name="20% - Accent4 7 3 3 2 3" xfId="17224"/>
    <cellStyle name="20% - Accent4 7 3 3 2 3 2" xfId="36443"/>
    <cellStyle name="20% - Accent4 7 3 3 2 4" xfId="23616"/>
    <cellStyle name="20% - Accent4 7 3 3 3" xfId="8265"/>
    <cellStyle name="20% - Accent4 7 3 3 3 2" xfId="27484"/>
    <cellStyle name="20% - Accent4 7 3 3 4" xfId="14698"/>
    <cellStyle name="20% - Accent4 7 3 3 4 2" xfId="33917"/>
    <cellStyle name="20% - Accent4 7 3 3 5" xfId="21090"/>
    <cellStyle name="20% - Accent4 7 3 4" xfId="3131"/>
    <cellStyle name="20% - Accent4 7 3 4 2" xfId="9527"/>
    <cellStyle name="20% - Accent4 7 3 4 2 2" xfId="28746"/>
    <cellStyle name="20% - Accent4 7 3 4 3" xfId="15960"/>
    <cellStyle name="20% - Accent4 7 3 4 3 2" xfId="35179"/>
    <cellStyle name="20% - Accent4 7 3 4 4" xfId="22352"/>
    <cellStyle name="20% - Accent4 7 3 5" xfId="5675"/>
    <cellStyle name="20% - Accent4 7 3 5 2" xfId="12072"/>
    <cellStyle name="20% - Accent4 7 3 5 2 2" xfId="31291"/>
    <cellStyle name="20% - Accent4 7 3 5 3" xfId="18505"/>
    <cellStyle name="20% - Accent4 7 3 5 3 2" xfId="37724"/>
    <cellStyle name="20% - Accent4 7 3 5 4" xfId="24897"/>
    <cellStyle name="20% - Accent4 7 3 6" xfId="7001"/>
    <cellStyle name="20% - Accent4 7 3 6 2" xfId="26220"/>
    <cellStyle name="20% - Accent4 7 3 7" xfId="13434"/>
    <cellStyle name="20% - Accent4 7 3 7 2" xfId="32653"/>
    <cellStyle name="20% - Accent4 7 3 8" xfId="19826"/>
    <cellStyle name="20% - Accent4 7 4" xfId="919"/>
    <cellStyle name="20% - Accent4 7 4 2" xfId="2194"/>
    <cellStyle name="20% - Accent4 7 4 2 2" xfId="4720"/>
    <cellStyle name="20% - Accent4 7 4 2 2 2" xfId="11116"/>
    <cellStyle name="20% - Accent4 7 4 2 2 2 2" xfId="30335"/>
    <cellStyle name="20% - Accent4 7 4 2 2 3" xfId="17549"/>
    <cellStyle name="20% - Accent4 7 4 2 2 3 2" xfId="36768"/>
    <cellStyle name="20% - Accent4 7 4 2 2 4" xfId="23941"/>
    <cellStyle name="20% - Accent4 7 4 2 3" xfId="8590"/>
    <cellStyle name="20% - Accent4 7 4 2 3 2" xfId="27809"/>
    <cellStyle name="20% - Accent4 7 4 2 4" xfId="15023"/>
    <cellStyle name="20% - Accent4 7 4 2 4 2" xfId="34242"/>
    <cellStyle name="20% - Accent4 7 4 2 5" xfId="21415"/>
    <cellStyle name="20% - Accent4 7 4 3" xfId="3456"/>
    <cellStyle name="20% - Accent4 7 4 3 2" xfId="9852"/>
    <cellStyle name="20% - Accent4 7 4 3 2 2" xfId="29071"/>
    <cellStyle name="20% - Accent4 7 4 3 3" xfId="16285"/>
    <cellStyle name="20% - Accent4 7 4 3 3 2" xfId="35504"/>
    <cellStyle name="20% - Accent4 7 4 3 4" xfId="22677"/>
    <cellStyle name="20% - Accent4 7 4 4" xfId="6000"/>
    <cellStyle name="20% - Accent4 7 4 4 2" xfId="12397"/>
    <cellStyle name="20% - Accent4 7 4 4 2 2" xfId="31616"/>
    <cellStyle name="20% - Accent4 7 4 4 3" xfId="18830"/>
    <cellStyle name="20% - Accent4 7 4 4 3 2" xfId="38049"/>
    <cellStyle name="20% - Accent4 7 4 4 4" xfId="25222"/>
    <cellStyle name="20% - Accent4 7 4 5" xfId="7326"/>
    <cellStyle name="20% - Accent4 7 4 5 2" xfId="26545"/>
    <cellStyle name="20% - Accent4 7 4 6" xfId="13759"/>
    <cellStyle name="20% - Accent4 7 4 6 2" xfId="32978"/>
    <cellStyle name="20% - Accent4 7 4 7" xfId="20151"/>
    <cellStyle name="20% - Accent4 7 5" xfId="1570"/>
    <cellStyle name="20% - Accent4 7 5 2" xfId="4096"/>
    <cellStyle name="20% - Accent4 7 5 2 2" xfId="10492"/>
    <cellStyle name="20% - Accent4 7 5 2 2 2" xfId="29711"/>
    <cellStyle name="20% - Accent4 7 5 2 3" xfId="16925"/>
    <cellStyle name="20% - Accent4 7 5 2 3 2" xfId="36144"/>
    <cellStyle name="20% - Accent4 7 5 2 4" xfId="23317"/>
    <cellStyle name="20% - Accent4 7 5 3" xfId="7966"/>
    <cellStyle name="20% - Accent4 7 5 3 2" xfId="27185"/>
    <cellStyle name="20% - Accent4 7 5 4" xfId="14399"/>
    <cellStyle name="20% - Accent4 7 5 4 2" xfId="33618"/>
    <cellStyle name="20% - Accent4 7 5 5" xfId="20791"/>
    <cellStyle name="20% - Accent4 7 6" xfId="2832"/>
    <cellStyle name="20% - Accent4 7 6 2" xfId="9228"/>
    <cellStyle name="20% - Accent4 7 6 2 2" xfId="28447"/>
    <cellStyle name="20% - Accent4 7 6 3" xfId="15661"/>
    <cellStyle name="20% - Accent4 7 6 3 2" xfId="34880"/>
    <cellStyle name="20% - Accent4 7 6 4" xfId="22053"/>
    <cellStyle name="20% - Accent4 7 7" xfId="5376"/>
    <cellStyle name="20% - Accent4 7 7 2" xfId="11772"/>
    <cellStyle name="20% - Accent4 7 7 2 2" xfId="30991"/>
    <cellStyle name="20% - Accent4 7 7 3" xfId="18205"/>
    <cellStyle name="20% - Accent4 7 7 3 2" xfId="37424"/>
    <cellStyle name="20% - Accent4 7 7 4" xfId="24597"/>
    <cellStyle name="20% - Accent4 7 8" xfId="6702"/>
    <cellStyle name="20% - Accent4 7 8 2" xfId="25921"/>
    <cellStyle name="20% - Accent4 7 9" xfId="13135"/>
    <cellStyle name="20% - Accent4 7 9 2" xfId="32354"/>
    <cellStyle name="20% - Accent4 8" xfId="287"/>
    <cellStyle name="20% - Accent4 8 10" xfId="19541"/>
    <cellStyle name="20% - Accent4 8 2" xfId="445"/>
    <cellStyle name="20% - Accent4 8 2 2" xfId="749"/>
    <cellStyle name="20% - Accent4 8 2 2 2" xfId="1373"/>
    <cellStyle name="20% - Accent4 8 2 2 2 2" xfId="2648"/>
    <cellStyle name="20% - Accent4 8 2 2 2 2 2" xfId="5174"/>
    <cellStyle name="20% - Accent4 8 2 2 2 2 2 2" xfId="11570"/>
    <cellStyle name="20% - Accent4 8 2 2 2 2 2 2 2" xfId="30789"/>
    <cellStyle name="20% - Accent4 8 2 2 2 2 2 3" xfId="18003"/>
    <cellStyle name="20% - Accent4 8 2 2 2 2 2 3 2" xfId="37222"/>
    <cellStyle name="20% - Accent4 8 2 2 2 2 2 4" xfId="24395"/>
    <cellStyle name="20% - Accent4 8 2 2 2 2 3" xfId="9044"/>
    <cellStyle name="20% - Accent4 8 2 2 2 2 3 2" xfId="28263"/>
    <cellStyle name="20% - Accent4 8 2 2 2 2 4" xfId="15477"/>
    <cellStyle name="20% - Accent4 8 2 2 2 2 4 2" xfId="34696"/>
    <cellStyle name="20% - Accent4 8 2 2 2 2 5" xfId="21869"/>
    <cellStyle name="20% - Accent4 8 2 2 2 3" xfId="3910"/>
    <cellStyle name="20% - Accent4 8 2 2 2 3 2" xfId="10306"/>
    <cellStyle name="20% - Accent4 8 2 2 2 3 2 2" xfId="29525"/>
    <cellStyle name="20% - Accent4 8 2 2 2 3 3" xfId="16739"/>
    <cellStyle name="20% - Accent4 8 2 2 2 3 3 2" xfId="35958"/>
    <cellStyle name="20% - Accent4 8 2 2 2 3 4" xfId="23131"/>
    <cellStyle name="20% - Accent4 8 2 2 2 4" xfId="6454"/>
    <cellStyle name="20% - Accent4 8 2 2 2 4 2" xfId="12851"/>
    <cellStyle name="20% - Accent4 8 2 2 2 4 2 2" xfId="32070"/>
    <cellStyle name="20% - Accent4 8 2 2 2 4 3" xfId="19284"/>
    <cellStyle name="20% - Accent4 8 2 2 2 4 3 2" xfId="38503"/>
    <cellStyle name="20% - Accent4 8 2 2 2 4 4" xfId="25676"/>
    <cellStyle name="20% - Accent4 8 2 2 2 5" xfId="7780"/>
    <cellStyle name="20% - Accent4 8 2 2 2 5 2" xfId="26999"/>
    <cellStyle name="20% - Accent4 8 2 2 2 6" xfId="14213"/>
    <cellStyle name="20% - Accent4 8 2 2 2 6 2" xfId="33432"/>
    <cellStyle name="20% - Accent4 8 2 2 2 7" xfId="20605"/>
    <cellStyle name="20% - Accent4 8 2 2 3" xfId="2024"/>
    <cellStyle name="20% - Accent4 8 2 2 3 2" xfId="4550"/>
    <cellStyle name="20% - Accent4 8 2 2 3 2 2" xfId="10946"/>
    <cellStyle name="20% - Accent4 8 2 2 3 2 2 2" xfId="30165"/>
    <cellStyle name="20% - Accent4 8 2 2 3 2 3" xfId="17379"/>
    <cellStyle name="20% - Accent4 8 2 2 3 2 3 2" xfId="36598"/>
    <cellStyle name="20% - Accent4 8 2 2 3 2 4" xfId="23771"/>
    <cellStyle name="20% - Accent4 8 2 2 3 3" xfId="8420"/>
    <cellStyle name="20% - Accent4 8 2 2 3 3 2" xfId="27639"/>
    <cellStyle name="20% - Accent4 8 2 2 3 4" xfId="14853"/>
    <cellStyle name="20% - Accent4 8 2 2 3 4 2" xfId="34072"/>
    <cellStyle name="20% - Accent4 8 2 2 3 5" xfId="21245"/>
    <cellStyle name="20% - Accent4 8 2 2 4" xfId="3286"/>
    <cellStyle name="20% - Accent4 8 2 2 4 2" xfId="9682"/>
    <cellStyle name="20% - Accent4 8 2 2 4 2 2" xfId="28901"/>
    <cellStyle name="20% - Accent4 8 2 2 4 3" xfId="16115"/>
    <cellStyle name="20% - Accent4 8 2 2 4 3 2" xfId="35334"/>
    <cellStyle name="20% - Accent4 8 2 2 4 4" xfId="22507"/>
    <cellStyle name="20% - Accent4 8 2 2 5" xfId="5830"/>
    <cellStyle name="20% - Accent4 8 2 2 5 2" xfId="12227"/>
    <cellStyle name="20% - Accent4 8 2 2 5 2 2" xfId="31446"/>
    <cellStyle name="20% - Accent4 8 2 2 5 3" xfId="18660"/>
    <cellStyle name="20% - Accent4 8 2 2 5 3 2" xfId="37879"/>
    <cellStyle name="20% - Accent4 8 2 2 5 4" xfId="25052"/>
    <cellStyle name="20% - Accent4 8 2 2 6" xfId="7156"/>
    <cellStyle name="20% - Accent4 8 2 2 6 2" xfId="26375"/>
    <cellStyle name="20% - Accent4 8 2 2 7" xfId="13589"/>
    <cellStyle name="20% - Accent4 8 2 2 7 2" xfId="32808"/>
    <cellStyle name="20% - Accent4 8 2 2 8" xfId="19981"/>
    <cellStyle name="20% - Accent4 8 2 3" xfId="1074"/>
    <cellStyle name="20% - Accent4 8 2 3 2" xfId="2349"/>
    <cellStyle name="20% - Accent4 8 2 3 2 2" xfId="4875"/>
    <cellStyle name="20% - Accent4 8 2 3 2 2 2" xfId="11271"/>
    <cellStyle name="20% - Accent4 8 2 3 2 2 2 2" xfId="30490"/>
    <cellStyle name="20% - Accent4 8 2 3 2 2 3" xfId="17704"/>
    <cellStyle name="20% - Accent4 8 2 3 2 2 3 2" xfId="36923"/>
    <cellStyle name="20% - Accent4 8 2 3 2 2 4" xfId="24096"/>
    <cellStyle name="20% - Accent4 8 2 3 2 3" xfId="8745"/>
    <cellStyle name="20% - Accent4 8 2 3 2 3 2" xfId="27964"/>
    <cellStyle name="20% - Accent4 8 2 3 2 4" xfId="15178"/>
    <cellStyle name="20% - Accent4 8 2 3 2 4 2" xfId="34397"/>
    <cellStyle name="20% - Accent4 8 2 3 2 5" xfId="21570"/>
    <cellStyle name="20% - Accent4 8 2 3 3" xfId="3611"/>
    <cellStyle name="20% - Accent4 8 2 3 3 2" xfId="10007"/>
    <cellStyle name="20% - Accent4 8 2 3 3 2 2" xfId="29226"/>
    <cellStyle name="20% - Accent4 8 2 3 3 3" xfId="16440"/>
    <cellStyle name="20% - Accent4 8 2 3 3 3 2" xfId="35659"/>
    <cellStyle name="20% - Accent4 8 2 3 3 4" xfId="22832"/>
    <cellStyle name="20% - Accent4 8 2 3 4" xfId="6155"/>
    <cellStyle name="20% - Accent4 8 2 3 4 2" xfId="12552"/>
    <cellStyle name="20% - Accent4 8 2 3 4 2 2" xfId="31771"/>
    <cellStyle name="20% - Accent4 8 2 3 4 3" xfId="18985"/>
    <cellStyle name="20% - Accent4 8 2 3 4 3 2" xfId="38204"/>
    <cellStyle name="20% - Accent4 8 2 3 4 4" xfId="25377"/>
    <cellStyle name="20% - Accent4 8 2 3 5" xfId="7481"/>
    <cellStyle name="20% - Accent4 8 2 3 5 2" xfId="26700"/>
    <cellStyle name="20% - Accent4 8 2 3 6" xfId="13914"/>
    <cellStyle name="20% - Accent4 8 2 3 6 2" xfId="33133"/>
    <cellStyle name="20% - Accent4 8 2 3 7" xfId="20306"/>
    <cellStyle name="20% - Accent4 8 2 4" xfId="1725"/>
    <cellStyle name="20% - Accent4 8 2 4 2" xfId="4251"/>
    <cellStyle name="20% - Accent4 8 2 4 2 2" xfId="10647"/>
    <cellStyle name="20% - Accent4 8 2 4 2 2 2" xfId="29866"/>
    <cellStyle name="20% - Accent4 8 2 4 2 3" xfId="17080"/>
    <cellStyle name="20% - Accent4 8 2 4 2 3 2" xfId="36299"/>
    <cellStyle name="20% - Accent4 8 2 4 2 4" xfId="23472"/>
    <cellStyle name="20% - Accent4 8 2 4 3" xfId="8121"/>
    <cellStyle name="20% - Accent4 8 2 4 3 2" xfId="27340"/>
    <cellStyle name="20% - Accent4 8 2 4 4" xfId="14554"/>
    <cellStyle name="20% - Accent4 8 2 4 4 2" xfId="33773"/>
    <cellStyle name="20% - Accent4 8 2 4 5" xfId="20946"/>
    <cellStyle name="20% - Accent4 8 2 5" xfId="2987"/>
    <cellStyle name="20% - Accent4 8 2 5 2" xfId="9383"/>
    <cellStyle name="20% - Accent4 8 2 5 2 2" xfId="28602"/>
    <cellStyle name="20% - Accent4 8 2 5 3" xfId="15816"/>
    <cellStyle name="20% - Accent4 8 2 5 3 2" xfId="35035"/>
    <cellStyle name="20% - Accent4 8 2 5 4" xfId="22208"/>
    <cellStyle name="20% - Accent4 8 2 6" xfId="5531"/>
    <cellStyle name="20% - Accent4 8 2 6 2" xfId="11928"/>
    <cellStyle name="20% - Accent4 8 2 6 2 2" xfId="31147"/>
    <cellStyle name="20% - Accent4 8 2 6 3" xfId="18361"/>
    <cellStyle name="20% - Accent4 8 2 6 3 2" xfId="37580"/>
    <cellStyle name="20% - Accent4 8 2 6 4" xfId="24753"/>
    <cellStyle name="20% - Accent4 8 2 7" xfId="6857"/>
    <cellStyle name="20% - Accent4 8 2 7 2" xfId="26076"/>
    <cellStyle name="20% - Accent4 8 2 8" xfId="13290"/>
    <cellStyle name="20% - Accent4 8 2 8 2" xfId="32509"/>
    <cellStyle name="20% - Accent4 8 2 9" xfId="19682"/>
    <cellStyle name="20% - Accent4 8 3" xfId="608"/>
    <cellStyle name="20% - Accent4 8 3 2" xfId="1232"/>
    <cellStyle name="20% - Accent4 8 3 2 2" xfId="2507"/>
    <cellStyle name="20% - Accent4 8 3 2 2 2" xfId="5033"/>
    <cellStyle name="20% - Accent4 8 3 2 2 2 2" xfId="11429"/>
    <cellStyle name="20% - Accent4 8 3 2 2 2 2 2" xfId="30648"/>
    <cellStyle name="20% - Accent4 8 3 2 2 2 3" xfId="17862"/>
    <cellStyle name="20% - Accent4 8 3 2 2 2 3 2" xfId="37081"/>
    <cellStyle name="20% - Accent4 8 3 2 2 2 4" xfId="24254"/>
    <cellStyle name="20% - Accent4 8 3 2 2 3" xfId="8903"/>
    <cellStyle name="20% - Accent4 8 3 2 2 3 2" xfId="28122"/>
    <cellStyle name="20% - Accent4 8 3 2 2 4" xfId="15336"/>
    <cellStyle name="20% - Accent4 8 3 2 2 4 2" xfId="34555"/>
    <cellStyle name="20% - Accent4 8 3 2 2 5" xfId="21728"/>
    <cellStyle name="20% - Accent4 8 3 2 3" xfId="3769"/>
    <cellStyle name="20% - Accent4 8 3 2 3 2" xfId="10165"/>
    <cellStyle name="20% - Accent4 8 3 2 3 2 2" xfId="29384"/>
    <cellStyle name="20% - Accent4 8 3 2 3 3" xfId="16598"/>
    <cellStyle name="20% - Accent4 8 3 2 3 3 2" xfId="35817"/>
    <cellStyle name="20% - Accent4 8 3 2 3 4" xfId="22990"/>
    <cellStyle name="20% - Accent4 8 3 2 4" xfId="6313"/>
    <cellStyle name="20% - Accent4 8 3 2 4 2" xfId="12710"/>
    <cellStyle name="20% - Accent4 8 3 2 4 2 2" xfId="31929"/>
    <cellStyle name="20% - Accent4 8 3 2 4 3" xfId="19143"/>
    <cellStyle name="20% - Accent4 8 3 2 4 3 2" xfId="38362"/>
    <cellStyle name="20% - Accent4 8 3 2 4 4" xfId="25535"/>
    <cellStyle name="20% - Accent4 8 3 2 5" xfId="7639"/>
    <cellStyle name="20% - Accent4 8 3 2 5 2" xfId="26858"/>
    <cellStyle name="20% - Accent4 8 3 2 6" xfId="14072"/>
    <cellStyle name="20% - Accent4 8 3 2 6 2" xfId="33291"/>
    <cellStyle name="20% - Accent4 8 3 2 7" xfId="20464"/>
    <cellStyle name="20% - Accent4 8 3 3" xfId="1883"/>
    <cellStyle name="20% - Accent4 8 3 3 2" xfId="4409"/>
    <cellStyle name="20% - Accent4 8 3 3 2 2" xfId="10805"/>
    <cellStyle name="20% - Accent4 8 3 3 2 2 2" xfId="30024"/>
    <cellStyle name="20% - Accent4 8 3 3 2 3" xfId="17238"/>
    <cellStyle name="20% - Accent4 8 3 3 2 3 2" xfId="36457"/>
    <cellStyle name="20% - Accent4 8 3 3 2 4" xfId="23630"/>
    <cellStyle name="20% - Accent4 8 3 3 3" xfId="8279"/>
    <cellStyle name="20% - Accent4 8 3 3 3 2" xfId="27498"/>
    <cellStyle name="20% - Accent4 8 3 3 4" xfId="14712"/>
    <cellStyle name="20% - Accent4 8 3 3 4 2" xfId="33931"/>
    <cellStyle name="20% - Accent4 8 3 3 5" xfId="21104"/>
    <cellStyle name="20% - Accent4 8 3 4" xfId="3145"/>
    <cellStyle name="20% - Accent4 8 3 4 2" xfId="9541"/>
    <cellStyle name="20% - Accent4 8 3 4 2 2" xfId="28760"/>
    <cellStyle name="20% - Accent4 8 3 4 3" xfId="15974"/>
    <cellStyle name="20% - Accent4 8 3 4 3 2" xfId="35193"/>
    <cellStyle name="20% - Accent4 8 3 4 4" xfId="22366"/>
    <cellStyle name="20% - Accent4 8 3 5" xfId="5689"/>
    <cellStyle name="20% - Accent4 8 3 5 2" xfId="12086"/>
    <cellStyle name="20% - Accent4 8 3 5 2 2" xfId="31305"/>
    <cellStyle name="20% - Accent4 8 3 5 3" xfId="18519"/>
    <cellStyle name="20% - Accent4 8 3 5 3 2" xfId="37738"/>
    <cellStyle name="20% - Accent4 8 3 5 4" xfId="24911"/>
    <cellStyle name="20% - Accent4 8 3 6" xfId="7015"/>
    <cellStyle name="20% - Accent4 8 3 6 2" xfId="26234"/>
    <cellStyle name="20% - Accent4 8 3 7" xfId="13448"/>
    <cellStyle name="20% - Accent4 8 3 7 2" xfId="32667"/>
    <cellStyle name="20% - Accent4 8 3 8" xfId="19840"/>
    <cellStyle name="20% - Accent4 8 4" xfId="933"/>
    <cellStyle name="20% - Accent4 8 4 2" xfId="2208"/>
    <cellStyle name="20% - Accent4 8 4 2 2" xfId="4734"/>
    <cellStyle name="20% - Accent4 8 4 2 2 2" xfId="11130"/>
    <cellStyle name="20% - Accent4 8 4 2 2 2 2" xfId="30349"/>
    <cellStyle name="20% - Accent4 8 4 2 2 3" xfId="17563"/>
    <cellStyle name="20% - Accent4 8 4 2 2 3 2" xfId="36782"/>
    <cellStyle name="20% - Accent4 8 4 2 2 4" xfId="23955"/>
    <cellStyle name="20% - Accent4 8 4 2 3" xfId="8604"/>
    <cellStyle name="20% - Accent4 8 4 2 3 2" xfId="27823"/>
    <cellStyle name="20% - Accent4 8 4 2 4" xfId="15037"/>
    <cellStyle name="20% - Accent4 8 4 2 4 2" xfId="34256"/>
    <cellStyle name="20% - Accent4 8 4 2 5" xfId="21429"/>
    <cellStyle name="20% - Accent4 8 4 3" xfId="3470"/>
    <cellStyle name="20% - Accent4 8 4 3 2" xfId="9866"/>
    <cellStyle name="20% - Accent4 8 4 3 2 2" xfId="29085"/>
    <cellStyle name="20% - Accent4 8 4 3 3" xfId="16299"/>
    <cellStyle name="20% - Accent4 8 4 3 3 2" xfId="35518"/>
    <cellStyle name="20% - Accent4 8 4 3 4" xfId="22691"/>
    <cellStyle name="20% - Accent4 8 4 4" xfId="6014"/>
    <cellStyle name="20% - Accent4 8 4 4 2" xfId="12411"/>
    <cellStyle name="20% - Accent4 8 4 4 2 2" xfId="31630"/>
    <cellStyle name="20% - Accent4 8 4 4 3" xfId="18844"/>
    <cellStyle name="20% - Accent4 8 4 4 3 2" xfId="38063"/>
    <cellStyle name="20% - Accent4 8 4 4 4" xfId="25236"/>
    <cellStyle name="20% - Accent4 8 4 5" xfId="7340"/>
    <cellStyle name="20% - Accent4 8 4 5 2" xfId="26559"/>
    <cellStyle name="20% - Accent4 8 4 6" xfId="13773"/>
    <cellStyle name="20% - Accent4 8 4 6 2" xfId="32992"/>
    <cellStyle name="20% - Accent4 8 4 7" xfId="20165"/>
    <cellStyle name="20% - Accent4 8 5" xfId="1584"/>
    <cellStyle name="20% - Accent4 8 5 2" xfId="4110"/>
    <cellStyle name="20% - Accent4 8 5 2 2" xfId="10506"/>
    <cellStyle name="20% - Accent4 8 5 2 2 2" xfId="29725"/>
    <cellStyle name="20% - Accent4 8 5 2 3" xfId="16939"/>
    <cellStyle name="20% - Accent4 8 5 2 3 2" xfId="36158"/>
    <cellStyle name="20% - Accent4 8 5 2 4" xfId="23331"/>
    <cellStyle name="20% - Accent4 8 5 3" xfId="7980"/>
    <cellStyle name="20% - Accent4 8 5 3 2" xfId="27199"/>
    <cellStyle name="20% - Accent4 8 5 4" xfId="14413"/>
    <cellStyle name="20% - Accent4 8 5 4 2" xfId="33632"/>
    <cellStyle name="20% - Accent4 8 5 5" xfId="20805"/>
    <cellStyle name="20% - Accent4 8 6" xfId="2846"/>
    <cellStyle name="20% - Accent4 8 6 2" xfId="9242"/>
    <cellStyle name="20% - Accent4 8 6 2 2" xfId="28461"/>
    <cellStyle name="20% - Accent4 8 6 3" xfId="15675"/>
    <cellStyle name="20% - Accent4 8 6 3 2" xfId="34894"/>
    <cellStyle name="20% - Accent4 8 6 4" xfId="22067"/>
    <cellStyle name="20% - Accent4 8 7" xfId="5390"/>
    <cellStyle name="20% - Accent4 8 7 2" xfId="11786"/>
    <cellStyle name="20% - Accent4 8 7 2 2" xfId="31005"/>
    <cellStyle name="20% - Accent4 8 7 3" xfId="18219"/>
    <cellStyle name="20% - Accent4 8 7 3 2" xfId="37438"/>
    <cellStyle name="20% - Accent4 8 7 4" xfId="24611"/>
    <cellStyle name="20% - Accent4 8 8" xfId="6716"/>
    <cellStyle name="20% - Accent4 8 8 2" xfId="25935"/>
    <cellStyle name="20% - Accent4 8 9" xfId="13149"/>
    <cellStyle name="20% - Accent4 8 9 2" xfId="32368"/>
    <cellStyle name="20% - Accent4 9" xfId="301"/>
    <cellStyle name="20% - Accent4 9 10" xfId="19555"/>
    <cellStyle name="20% - Accent4 9 2" xfId="459"/>
    <cellStyle name="20% - Accent4 9 2 2" xfId="763"/>
    <cellStyle name="20% - Accent4 9 2 2 2" xfId="1387"/>
    <cellStyle name="20% - Accent4 9 2 2 2 2" xfId="2662"/>
    <cellStyle name="20% - Accent4 9 2 2 2 2 2" xfId="5188"/>
    <cellStyle name="20% - Accent4 9 2 2 2 2 2 2" xfId="11584"/>
    <cellStyle name="20% - Accent4 9 2 2 2 2 2 2 2" xfId="30803"/>
    <cellStyle name="20% - Accent4 9 2 2 2 2 2 3" xfId="18017"/>
    <cellStyle name="20% - Accent4 9 2 2 2 2 2 3 2" xfId="37236"/>
    <cellStyle name="20% - Accent4 9 2 2 2 2 2 4" xfId="24409"/>
    <cellStyle name="20% - Accent4 9 2 2 2 2 3" xfId="9058"/>
    <cellStyle name="20% - Accent4 9 2 2 2 2 3 2" xfId="28277"/>
    <cellStyle name="20% - Accent4 9 2 2 2 2 4" xfId="15491"/>
    <cellStyle name="20% - Accent4 9 2 2 2 2 4 2" xfId="34710"/>
    <cellStyle name="20% - Accent4 9 2 2 2 2 5" xfId="21883"/>
    <cellStyle name="20% - Accent4 9 2 2 2 3" xfId="3924"/>
    <cellStyle name="20% - Accent4 9 2 2 2 3 2" xfId="10320"/>
    <cellStyle name="20% - Accent4 9 2 2 2 3 2 2" xfId="29539"/>
    <cellStyle name="20% - Accent4 9 2 2 2 3 3" xfId="16753"/>
    <cellStyle name="20% - Accent4 9 2 2 2 3 3 2" xfId="35972"/>
    <cellStyle name="20% - Accent4 9 2 2 2 3 4" xfId="23145"/>
    <cellStyle name="20% - Accent4 9 2 2 2 4" xfId="6468"/>
    <cellStyle name="20% - Accent4 9 2 2 2 4 2" xfId="12865"/>
    <cellStyle name="20% - Accent4 9 2 2 2 4 2 2" xfId="32084"/>
    <cellStyle name="20% - Accent4 9 2 2 2 4 3" xfId="19298"/>
    <cellStyle name="20% - Accent4 9 2 2 2 4 3 2" xfId="38517"/>
    <cellStyle name="20% - Accent4 9 2 2 2 4 4" xfId="25690"/>
    <cellStyle name="20% - Accent4 9 2 2 2 5" xfId="7794"/>
    <cellStyle name="20% - Accent4 9 2 2 2 5 2" xfId="27013"/>
    <cellStyle name="20% - Accent4 9 2 2 2 6" xfId="14227"/>
    <cellStyle name="20% - Accent4 9 2 2 2 6 2" xfId="33446"/>
    <cellStyle name="20% - Accent4 9 2 2 2 7" xfId="20619"/>
    <cellStyle name="20% - Accent4 9 2 2 3" xfId="2038"/>
    <cellStyle name="20% - Accent4 9 2 2 3 2" xfId="4564"/>
    <cellStyle name="20% - Accent4 9 2 2 3 2 2" xfId="10960"/>
    <cellStyle name="20% - Accent4 9 2 2 3 2 2 2" xfId="30179"/>
    <cellStyle name="20% - Accent4 9 2 2 3 2 3" xfId="17393"/>
    <cellStyle name="20% - Accent4 9 2 2 3 2 3 2" xfId="36612"/>
    <cellStyle name="20% - Accent4 9 2 2 3 2 4" xfId="23785"/>
    <cellStyle name="20% - Accent4 9 2 2 3 3" xfId="8434"/>
    <cellStyle name="20% - Accent4 9 2 2 3 3 2" xfId="27653"/>
    <cellStyle name="20% - Accent4 9 2 2 3 4" xfId="14867"/>
    <cellStyle name="20% - Accent4 9 2 2 3 4 2" xfId="34086"/>
    <cellStyle name="20% - Accent4 9 2 2 3 5" xfId="21259"/>
    <cellStyle name="20% - Accent4 9 2 2 4" xfId="3300"/>
    <cellStyle name="20% - Accent4 9 2 2 4 2" xfId="9696"/>
    <cellStyle name="20% - Accent4 9 2 2 4 2 2" xfId="28915"/>
    <cellStyle name="20% - Accent4 9 2 2 4 3" xfId="16129"/>
    <cellStyle name="20% - Accent4 9 2 2 4 3 2" xfId="35348"/>
    <cellStyle name="20% - Accent4 9 2 2 4 4" xfId="22521"/>
    <cellStyle name="20% - Accent4 9 2 2 5" xfId="5844"/>
    <cellStyle name="20% - Accent4 9 2 2 5 2" xfId="12241"/>
    <cellStyle name="20% - Accent4 9 2 2 5 2 2" xfId="31460"/>
    <cellStyle name="20% - Accent4 9 2 2 5 3" xfId="18674"/>
    <cellStyle name="20% - Accent4 9 2 2 5 3 2" xfId="37893"/>
    <cellStyle name="20% - Accent4 9 2 2 5 4" xfId="25066"/>
    <cellStyle name="20% - Accent4 9 2 2 6" xfId="7170"/>
    <cellStyle name="20% - Accent4 9 2 2 6 2" xfId="26389"/>
    <cellStyle name="20% - Accent4 9 2 2 7" xfId="13603"/>
    <cellStyle name="20% - Accent4 9 2 2 7 2" xfId="32822"/>
    <cellStyle name="20% - Accent4 9 2 2 8" xfId="19995"/>
    <cellStyle name="20% - Accent4 9 2 3" xfId="1088"/>
    <cellStyle name="20% - Accent4 9 2 3 2" xfId="2363"/>
    <cellStyle name="20% - Accent4 9 2 3 2 2" xfId="4889"/>
    <cellStyle name="20% - Accent4 9 2 3 2 2 2" xfId="11285"/>
    <cellStyle name="20% - Accent4 9 2 3 2 2 2 2" xfId="30504"/>
    <cellStyle name="20% - Accent4 9 2 3 2 2 3" xfId="17718"/>
    <cellStyle name="20% - Accent4 9 2 3 2 2 3 2" xfId="36937"/>
    <cellStyle name="20% - Accent4 9 2 3 2 2 4" xfId="24110"/>
    <cellStyle name="20% - Accent4 9 2 3 2 3" xfId="8759"/>
    <cellStyle name="20% - Accent4 9 2 3 2 3 2" xfId="27978"/>
    <cellStyle name="20% - Accent4 9 2 3 2 4" xfId="15192"/>
    <cellStyle name="20% - Accent4 9 2 3 2 4 2" xfId="34411"/>
    <cellStyle name="20% - Accent4 9 2 3 2 5" xfId="21584"/>
    <cellStyle name="20% - Accent4 9 2 3 3" xfId="3625"/>
    <cellStyle name="20% - Accent4 9 2 3 3 2" xfId="10021"/>
    <cellStyle name="20% - Accent4 9 2 3 3 2 2" xfId="29240"/>
    <cellStyle name="20% - Accent4 9 2 3 3 3" xfId="16454"/>
    <cellStyle name="20% - Accent4 9 2 3 3 3 2" xfId="35673"/>
    <cellStyle name="20% - Accent4 9 2 3 3 4" xfId="22846"/>
    <cellStyle name="20% - Accent4 9 2 3 4" xfId="6169"/>
    <cellStyle name="20% - Accent4 9 2 3 4 2" xfId="12566"/>
    <cellStyle name="20% - Accent4 9 2 3 4 2 2" xfId="31785"/>
    <cellStyle name="20% - Accent4 9 2 3 4 3" xfId="18999"/>
    <cellStyle name="20% - Accent4 9 2 3 4 3 2" xfId="38218"/>
    <cellStyle name="20% - Accent4 9 2 3 4 4" xfId="25391"/>
    <cellStyle name="20% - Accent4 9 2 3 5" xfId="7495"/>
    <cellStyle name="20% - Accent4 9 2 3 5 2" xfId="26714"/>
    <cellStyle name="20% - Accent4 9 2 3 6" xfId="13928"/>
    <cellStyle name="20% - Accent4 9 2 3 6 2" xfId="33147"/>
    <cellStyle name="20% - Accent4 9 2 3 7" xfId="20320"/>
    <cellStyle name="20% - Accent4 9 2 4" xfId="1739"/>
    <cellStyle name="20% - Accent4 9 2 4 2" xfId="4265"/>
    <cellStyle name="20% - Accent4 9 2 4 2 2" xfId="10661"/>
    <cellStyle name="20% - Accent4 9 2 4 2 2 2" xfId="29880"/>
    <cellStyle name="20% - Accent4 9 2 4 2 3" xfId="17094"/>
    <cellStyle name="20% - Accent4 9 2 4 2 3 2" xfId="36313"/>
    <cellStyle name="20% - Accent4 9 2 4 2 4" xfId="23486"/>
    <cellStyle name="20% - Accent4 9 2 4 3" xfId="8135"/>
    <cellStyle name="20% - Accent4 9 2 4 3 2" xfId="27354"/>
    <cellStyle name="20% - Accent4 9 2 4 4" xfId="14568"/>
    <cellStyle name="20% - Accent4 9 2 4 4 2" xfId="33787"/>
    <cellStyle name="20% - Accent4 9 2 4 5" xfId="20960"/>
    <cellStyle name="20% - Accent4 9 2 5" xfId="3001"/>
    <cellStyle name="20% - Accent4 9 2 5 2" xfId="9397"/>
    <cellStyle name="20% - Accent4 9 2 5 2 2" xfId="28616"/>
    <cellStyle name="20% - Accent4 9 2 5 3" xfId="15830"/>
    <cellStyle name="20% - Accent4 9 2 5 3 2" xfId="35049"/>
    <cellStyle name="20% - Accent4 9 2 5 4" xfId="22222"/>
    <cellStyle name="20% - Accent4 9 2 6" xfId="5545"/>
    <cellStyle name="20% - Accent4 9 2 6 2" xfId="11942"/>
    <cellStyle name="20% - Accent4 9 2 6 2 2" xfId="31161"/>
    <cellStyle name="20% - Accent4 9 2 6 3" xfId="18375"/>
    <cellStyle name="20% - Accent4 9 2 6 3 2" xfId="37594"/>
    <cellStyle name="20% - Accent4 9 2 6 4" xfId="24767"/>
    <cellStyle name="20% - Accent4 9 2 7" xfId="6871"/>
    <cellStyle name="20% - Accent4 9 2 7 2" xfId="26090"/>
    <cellStyle name="20% - Accent4 9 2 8" xfId="13304"/>
    <cellStyle name="20% - Accent4 9 2 8 2" xfId="32523"/>
    <cellStyle name="20% - Accent4 9 2 9" xfId="19696"/>
    <cellStyle name="20% - Accent4 9 3" xfId="622"/>
    <cellStyle name="20% - Accent4 9 3 2" xfId="1246"/>
    <cellStyle name="20% - Accent4 9 3 2 2" xfId="2521"/>
    <cellStyle name="20% - Accent4 9 3 2 2 2" xfId="5047"/>
    <cellStyle name="20% - Accent4 9 3 2 2 2 2" xfId="11443"/>
    <cellStyle name="20% - Accent4 9 3 2 2 2 2 2" xfId="30662"/>
    <cellStyle name="20% - Accent4 9 3 2 2 2 3" xfId="17876"/>
    <cellStyle name="20% - Accent4 9 3 2 2 2 3 2" xfId="37095"/>
    <cellStyle name="20% - Accent4 9 3 2 2 2 4" xfId="24268"/>
    <cellStyle name="20% - Accent4 9 3 2 2 3" xfId="8917"/>
    <cellStyle name="20% - Accent4 9 3 2 2 3 2" xfId="28136"/>
    <cellStyle name="20% - Accent4 9 3 2 2 4" xfId="15350"/>
    <cellStyle name="20% - Accent4 9 3 2 2 4 2" xfId="34569"/>
    <cellStyle name="20% - Accent4 9 3 2 2 5" xfId="21742"/>
    <cellStyle name="20% - Accent4 9 3 2 3" xfId="3783"/>
    <cellStyle name="20% - Accent4 9 3 2 3 2" xfId="10179"/>
    <cellStyle name="20% - Accent4 9 3 2 3 2 2" xfId="29398"/>
    <cellStyle name="20% - Accent4 9 3 2 3 3" xfId="16612"/>
    <cellStyle name="20% - Accent4 9 3 2 3 3 2" xfId="35831"/>
    <cellStyle name="20% - Accent4 9 3 2 3 4" xfId="23004"/>
    <cellStyle name="20% - Accent4 9 3 2 4" xfId="6327"/>
    <cellStyle name="20% - Accent4 9 3 2 4 2" xfId="12724"/>
    <cellStyle name="20% - Accent4 9 3 2 4 2 2" xfId="31943"/>
    <cellStyle name="20% - Accent4 9 3 2 4 3" xfId="19157"/>
    <cellStyle name="20% - Accent4 9 3 2 4 3 2" xfId="38376"/>
    <cellStyle name="20% - Accent4 9 3 2 4 4" xfId="25549"/>
    <cellStyle name="20% - Accent4 9 3 2 5" xfId="7653"/>
    <cellStyle name="20% - Accent4 9 3 2 5 2" xfId="26872"/>
    <cellStyle name="20% - Accent4 9 3 2 6" xfId="14086"/>
    <cellStyle name="20% - Accent4 9 3 2 6 2" xfId="33305"/>
    <cellStyle name="20% - Accent4 9 3 2 7" xfId="20478"/>
    <cellStyle name="20% - Accent4 9 3 3" xfId="1897"/>
    <cellStyle name="20% - Accent4 9 3 3 2" xfId="4423"/>
    <cellStyle name="20% - Accent4 9 3 3 2 2" xfId="10819"/>
    <cellStyle name="20% - Accent4 9 3 3 2 2 2" xfId="30038"/>
    <cellStyle name="20% - Accent4 9 3 3 2 3" xfId="17252"/>
    <cellStyle name="20% - Accent4 9 3 3 2 3 2" xfId="36471"/>
    <cellStyle name="20% - Accent4 9 3 3 2 4" xfId="23644"/>
    <cellStyle name="20% - Accent4 9 3 3 3" xfId="8293"/>
    <cellStyle name="20% - Accent4 9 3 3 3 2" xfId="27512"/>
    <cellStyle name="20% - Accent4 9 3 3 4" xfId="14726"/>
    <cellStyle name="20% - Accent4 9 3 3 4 2" xfId="33945"/>
    <cellStyle name="20% - Accent4 9 3 3 5" xfId="21118"/>
    <cellStyle name="20% - Accent4 9 3 4" xfId="3159"/>
    <cellStyle name="20% - Accent4 9 3 4 2" xfId="9555"/>
    <cellStyle name="20% - Accent4 9 3 4 2 2" xfId="28774"/>
    <cellStyle name="20% - Accent4 9 3 4 3" xfId="15988"/>
    <cellStyle name="20% - Accent4 9 3 4 3 2" xfId="35207"/>
    <cellStyle name="20% - Accent4 9 3 4 4" xfId="22380"/>
    <cellStyle name="20% - Accent4 9 3 5" xfId="5703"/>
    <cellStyle name="20% - Accent4 9 3 5 2" xfId="12100"/>
    <cellStyle name="20% - Accent4 9 3 5 2 2" xfId="31319"/>
    <cellStyle name="20% - Accent4 9 3 5 3" xfId="18533"/>
    <cellStyle name="20% - Accent4 9 3 5 3 2" xfId="37752"/>
    <cellStyle name="20% - Accent4 9 3 5 4" xfId="24925"/>
    <cellStyle name="20% - Accent4 9 3 6" xfId="7029"/>
    <cellStyle name="20% - Accent4 9 3 6 2" xfId="26248"/>
    <cellStyle name="20% - Accent4 9 3 7" xfId="13462"/>
    <cellStyle name="20% - Accent4 9 3 7 2" xfId="32681"/>
    <cellStyle name="20% - Accent4 9 3 8" xfId="19854"/>
    <cellStyle name="20% - Accent4 9 4" xfId="947"/>
    <cellStyle name="20% - Accent4 9 4 2" xfId="2222"/>
    <cellStyle name="20% - Accent4 9 4 2 2" xfId="4748"/>
    <cellStyle name="20% - Accent4 9 4 2 2 2" xfId="11144"/>
    <cellStyle name="20% - Accent4 9 4 2 2 2 2" xfId="30363"/>
    <cellStyle name="20% - Accent4 9 4 2 2 3" xfId="17577"/>
    <cellStyle name="20% - Accent4 9 4 2 2 3 2" xfId="36796"/>
    <cellStyle name="20% - Accent4 9 4 2 2 4" xfId="23969"/>
    <cellStyle name="20% - Accent4 9 4 2 3" xfId="8618"/>
    <cellStyle name="20% - Accent4 9 4 2 3 2" xfId="27837"/>
    <cellStyle name="20% - Accent4 9 4 2 4" xfId="15051"/>
    <cellStyle name="20% - Accent4 9 4 2 4 2" xfId="34270"/>
    <cellStyle name="20% - Accent4 9 4 2 5" xfId="21443"/>
    <cellStyle name="20% - Accent4 9 4 3" xfId="3484"/>
    <cellStyle name="20% - Accent4 9 4 3 2" xfId="9880"/>
    <cellStyle name="20% - Accent4 9 4 3 2 2" xfId="29099"/>
    <cellStyle name="20% - Accent4 9 4 3 3" xfId="16313"/>
    <cellStyle name="20% - Accent4 9 4 3 3 2" xfId="35532"/>
    <cellStyle name="20% - Accent4 9 4 3 4" xfId="22705"/>
    <cellStyle name="20% - Accent4 9 4 4" xfId="6028"/>
    <cellStyle name="20% - Accent4 9 4 4 2" xfId="12425"/>
    <cellStyle name="20% - Accent4 9 4 4 2 2" xfId="31644"/>
    <cellStyle name="20% - Accent4 9 4 4 3" xfId="18858"/>
    <cellStyle name="20% - Accent4 9 4 4 3 2" xfId="38077"/>
    <cellStyle name="20% - Accent4 9 4 4 4" xfId="25250"/>
    <cellStyle name="20% - Accent4 9 4 5" xfId="7354"/>
    <cellStyle name="20% - Accent4 9 4 5 2" xfId="26573"/>
    <cellStyle name="20% - Accent4 9 4 6" xfId="13787"/>
    <cellStyle name="20% - Accent4 9 4 6 2" xfId="33006"/>
    <cellStyle name="20% - Accent4 9 4 7" xfId="20179"/>
    <cellStyle name="20% - Accent4 9 5" xfId="1598"/>
    <cellStyle name="20% - Accent4 9 5 2" xfId="4124"/>
    <cellStyle name="20% - Accent4 9 5 2 2" xfId="10520"/>
    <cellStyle name="20% - Accent4 9 5 2 2 2" xfId="29739"/>
    <cellStyle name="20% - Accent4 9 5 2 3" xfId="16953"/>
    <cellStyle name="20% - Accent4 9 5 2 3 2" xfId="36172"/>
    <cellStyle name="20% - Accent4 9 5 2 4" xfId="23345"/>
    <cellStyle name="20% - Accent4 9 5 3" xfId="7994"/>
    <cellStyle name="20% - Accent4 9 5 3 2" xfId="27213"/>
    <cellStyle name="20% - Accent4 9 5 4" xfId="14427"/>
    <cellStyle name="20% - Accent4 9 5 4 2" xfId="33646"/>
    <cellStyle name="20% - Accent4 9 5 5" xfId="20819"/>
    <cellStyle name="20% - Accent4 9 6" xfId="2860"/>
    <cellStyle name="20% - Accent4 9 6 2" xfId="9256"/>
    <cellStyle name="20% - Accent4 9 6 2 2" xfId="28475"/>
    <cellStyle name="20% - Accent4 9 6 3" xfId="15689"/>
    <cellStyle name="20% - Accent4 9 6 3 2" xfId="34908"/>
    <cellStyle name="20% - Accent4 9 6 4" xfId="22081"/>
    <cellStyle name="20% - Accent4 9 7" xfId="5404"/>
    <cellStyle name="20% - Accent4 9 7 2" xfId="11800"/>
    <cellStyle name="20% - Accent4 9 7 2 2" xfId="31019"/>
    <cellStyle name="20% - Accent4 9 7 3" xfId="18233"/>
    <cellStyle name="20% - Accent4 9 7 3 2" xfId="37452"/>
    <cellStyle name="20% - Accent4 9 7 4" xfId="24625"/>
    <cellStyle name="20% - Accent4 9 8" xfId="6730"/>
    <cellStyle name="20% - Accent4 9 8 2" xfId="25949"/>
    <cellStyle name="20% - Accent4 9 9" xfId="13163"/>
    <cellStyle name="20% - Accent4 9 9 2" xfId="32382"/>
    <cellStyle name="20% - Accent5 10" xfId="322"/>
    <cellStyle name="20% - Accent5 10 2" xfId="642"/>
    <cellStyle name="20% - Accent5 10 2 2" xfId="1266"/>
    <cellStyle name="20% - Accent5 10 2 2 2" xfId="2541"/>
    <cellStyle name="20% - Accent5 10 2 2 2 2" xfId="5067"/>
    <cellStyle name="20% - Accent5 10 2 2 2 2 2" xfId="11463"/>
    <cellStyle name="20% - Accent5 10 2 2 2 2 2 2" xfId="30682"/>
    <cellStyle name="20% - Accent5 10 2 2 2 2 3" xfId="17896"/>
    <cellStyle name="20% - Accent5 10 2 2 2 2 3 2" xfId="37115"/>
    <cellStyle name="20% - Accent5 10 2 2 2 2 4" xfId="24288"/>
    <cellStyle name="20% - Accent5 10 2 2 2 3" xfId="8937"/>
    <cellStyle name="20% - Accent5 10 2 2 2 3 2" xfId="28156"/>
    <cellStyle name="20% - Accent5 10 2 2 2 4" xfId="15370"/>
    <cellStyle name="20% - Accent5 10 2 2 2 4 2" xfId="34589"/>
    <cellStyle name="20% - Accent5 10 2 2 2 5" xfId="21762"/>
    <cellStyle name="20% - Accent5 10 2 2 3" xfId="3803"/>
    <cellStyle name="20% - Accent5 10 2 2 3 2" xfId="10199"/>
    <cellStyle name="20% - Accent5 10 2 2 3 2 2" xfId="29418"/>
    <cellStyle name="20% - Accent5 10 2 2 3 3" xfId="16632"/>
    <cellStyle name="20% - Accent5 10 2 2 3 3 2" xfId="35851"/>
    <cellStyle name="20% - Accent5 10 2 2 3 4" xfId="23024"/>
    <cellStyle name="20% - Accent5 10 2 2 4" xfId="6347"/>
    <cellStyle name="20% - Accent5 10 2 2 4 2" xfId="12744"/>
    <cellStyle name="20% - Accent5 10 2 2 4 2 2" xfId="31963"/>
    <cellStyle name="20% - Accent5 10 2 2 4 3" xfId="19177"/>
    <cellStyle name="20% - Accent5 10 2 2 4 3 2" xfId="38396"/>
    <cellStyle name="20% - Accent5 10 2 2 4 4" xfId="25569"/>
    <cellStyle name="20% - Accent5 10 2 2 5" xfId="7673"/>
    <cellStyle name="20% - Accent5 10 2 2 5 2" xfId="26892"/>
    <cellStyle name="20% - Accent5 10 2 2 6" xfId="14106"/>
    <cellStyle name="20% - Accent5 10 2 2 6 2" xfId="33325"/>
    <cellStyle name="20% - Accent5 10 2 2 7" xfId="20498"/>
    <cellStyle name="20% - Accent5 10 2 3" xfId="1917"/>
    <cellStyle name="20% - Accent5 10 2 3 2" xfId="4443"/>
    <cellStyle name="20% - Accent5 10 2 3 2 2" xfId="10839"/>
    <cellStyle name="20% - Accent5 10 2 3 2 2 2" xfId="30058"/>
    <cellStyle name="20% - Accent5 10 2 3 2 3" xfId="17272"/>
    <cellStyle name="20% - Accent5 10 2 3 2 3 2" xfId="36491"/>
    <cellStyle name="20% - Accent5 10 2 3 2 4" xfId="23664"/>
    <cellStyle name="20% - Accent5 10 2 3 3" xfId="8313"/>
    <cellStyle name="20% - Accent5 10 2 3 3 2" xfId="27532"/>
    <cellStyle name="20% - Accent5 10 2 3 4" xfId="14746"/>
    <cellStyle name="20% - Accent5 10 2 3 4 2" xfId="33965"/>
    <cellStyle name="20% - Accent5 10 2 3 5" xfId="21138"/>
    <cellStyle name="20% - Accent5 10 2 4" xfId="3179"/>
    <cellStyle name="20% - Accent5 10 2 4 2" xfId="9575"/>
    <cellStyle name="20% - Accent5 10 2 4 2 2" xfId="28794"/>
    <cellStyle name="20% - Accent5 10 2 4 3" xfId="16008"/>
    <cellStyle name="20% - Accent5 10 2 4 3 2" xfId="35227"/>
    <cellStyle name="20% - Accent5 10 2 4 4" xfId="22400"/>
    <cellStyle name="20% - Accent5 10 2 5" xfId="5723"/>
    <cellStyle name="20% - Accent5 10 2 5 2" xfId="12120"/>
    <cellStyle name="20% - Accent5 10 2 5 2 2" xfId="31339"/>
    <cellStyle name="20% - Accent5 10 2 5 3" xfId="18553"/>
    <cellStyle name="20% - Accent5 10 2 5 3 2" xfId="37772"/>
    <cellStyle name="20% - Accent5 10 2 5 4" xfId="24945"/>
    <cellStyle name="20% - Accent5 10 2 6" xfId="7049"/>
    <cellStyle name="20% - Accent5 10 2 6 2" xfId="26268"/>
    <cellStyle name="20% - Accent5 10 2 7" xfId="13482"/>
    <cellStyle name="20% - Accent5 10 2 7 2" xfId="32701"/>
    <cellStyle name="20% - Accent5 10 2 8" xfId="19874"/>
    <cellStyle name="20% - Accent5 10 3" xfId="967"/>
    <cellStyle name="20% - Accent5 10 3 2" xfId="2242"/>
    <cellStyle name="20% - Accent5 10 3 2 2" xfId="4768"/>
    <cellStyle name="20% - Accent5 10 3 2 2 2" xfId="11164"/>
    <cellStyle name="20% - Accent5 10 3 2 2 2 2" xfId="30383"/>
    <cellStyle name="20% - Accent5 10 3 2 2 3" xfId="17597"/>
    <cellStyle name="20% - Accent5 10 3 2 2 3 2" xfId="36816"/>
    <cellStyle name="20% - Accent5 10 3 2 2 4" xfId="23989"/>
    <cellStyle name="20% - Accent5 10 3 2 3" xfId="8638"/>
    <cellStyle name="20% - Accent5 10 3 2 3 2" xfId="27857"/>
    <cellStyle name="20% - Accent5 10 3 2 4" xfId="15071"/>
    <cellStyle name="20% - Accent5 10 3 2 4 2" xfId="34290"/>
    <cellStyle name="20% - Accent5 10 3 2 5" xfId="21463"/>
    <cellStyle name="20% - Accent5 10 3 3" xfId="3504"/>
    <cellStyle name="20% - Accent5 10 3 3 2" xfId="9900"/>
    <cellStyle name="20% - Accent5 10 3 3 2 2" xfId="29119"/>
    <cellStyle name="20% - Accent5 10 3 3 3" xfId="16333"/>
    <cellStyle name="20% - Accent5 10 3 3 3 2" xfId="35552"/>
    <cellStyle name="20% - Accent5 10 3 3 4" xfId="22725"/>
    <cellStyle name="20% - Accent5 10 3 4" xfId="6048"/>
    <cellStyle name="20% - Accent5 10 3 4 2" xfId="12445"/>
    <cellStyle name="20% - Accent5 10 3 4 2 2" xfId="31664"/>
    <cellStyle name="20% - Accent5 10 3 4 3" xfId="18878"/>
    <cellStyle name="20% - Accent5 10 3 4 3 2" xfId="38097"/>
    <cellStyle name="20% - Accent5 10 3 4 4" xfId="25270"/>
    <cellStyle name="20% - Accent5 10 3 5" xfId="7374"/>
    <cellStyle name="20% - Accent5 10 3 5 2" xfId="26593"/>
    <cellStyle name="20% - Accent5 10 3 6" xfId="13807"/>
    <cellStyle name="20% - Accent5 10 3 6 2" xfId="33026"/>
    <cellStyle name="20% - Accent5 10 3 7" xfId="20199"/>
    <cellStyle name="20% - Accent5 10 4" xfId="1618"/>
    <cellStyle name="20% - Accent5 10 4 2" xfId="4144"/>
    <cellStyle name="20% - Accent5 10 4 2 2" xfId="10540"/>
    <cellStyle name="20% - Accent5 10 4 2 2 2" xfId="29759"/>
    <cellStyle name="20% - Accent5 10 4 2 3" xfId="16973"/>
    <cellStyle name="20% - Accent5 10 4 2 3 2" xfId="36192"/>
    <cellStyle name="20% - Accent5 10 4 2 4" xfId="23365"/>
    <cellStyle name="20% - Accent5 10 4 3" xfId="8014"/>
    <cellStyle name="20% - Accent5 10 4 3 2" xfId="27233"/>
    <cellStyle name="20% - Accent5 10 4 4" xfId="14447"/>
    <cellStyle name="20% - Accent5 10 4 4 2" xfId="33666"/>
    <cellStyle name="20% - Accent5 10 4 5" xfId="20839"/>
    <cellStyle name="20% - Accent5 10 5" xfId="2880"/>
    <cellStyle name="20% - Accent5 10 5 2" xfId="9276"/>
    <cellStyle name="20% - Accent5 10 5 2 2" xfId="28495"/>
    <cellStyle name="20% - Accent5 10 5 3" xfId="15709"/>
    <cellStyle name="20% - Accent5 10 5 3 2" xfId="34928"/>
    <cellStyle name="20% - Accent5 10 5 4" xfId="22101"/>
    <cellStyle name="20% - Accent5 10 6" xfId="5424"/>
    <cellStyle name="20% - Accent5 10 6 2" xfId="11820"/>
    <cellStyle name="20% - Accent5 10 6 2 2" xfId="31039"/>
    <cellStyle name="20% - Accent5 10 6 3" xfId="18253"/>
    <cellStyle name="20% - Accent5 10 6 3 2" xfId="37472"/>
    <cellStyle name="20% - Accent5 10 6 4" xfId="24645"/>
    <cellStyle name="20% - Accent5 10 7" xfId="6750"/>
    <cellStyle name="20% - Accent5 10 7 2" xfId="25969"/>
    <cellStyle name="20% - Accent5 10 8" xfId="13183"/>
    <cellStyle name="20% - Accent5 10 8 2" xfId="32402"/>
    <cellStyle name="20% - Accent5 10 9" xfId="19575"/>
    <cellStyle name="20% - Accent5 11" xfId="484"/>
    <cellStyle name="20% - Accent5 11 2" xfId="787"/>
    <cellStyle name="20% - Accent5 11 2 2" xfId="1411"/>
    <cellStyle name="20% - Accent5 11 2 2 2" xfId="2686"/>
    <cellStyle name="20% - Accent5 11 2 2 2 2" xfId="5212"/>
    <cellStyle name="20% - Accent5 11 2 2 2 2 2" xfId="11608"/>
    <cellStyle name="20% - Accent5 11 2 2 2 2 2 2" xfId="30827"/>
    <cellStyle name="20% - Accent5 11 2 2 2 2 3" xfId="18041"/>
    <cellStyle name="20% - Accent5 11 2 2 2 2 3 2" xfId="37260"/>
    <cellStyle name="20% - Accent5 11 2 2 2 2 4" xfId="24433"/>
    <cellStyle name="20% - Accent5 11 2 2 2 3" xfId="9082"/>
    <cellStyle name="20% - Accent5 11 2 2 2 3 2" xfId="28301"/>
    <cellStyle name="20% - Accent5 11 2 2 2 4" xfId="15515"/>
    <cellStyle name="20% - Accent5 11 2 2 2 4 2" xfId="34734"/>
    <cellStyle name="20% - Accent5 11 2 2 2 5" xfId="21907"/>
    <cellStyle name="20% - Accent5 11 2 2 3" xfId="3948"/>
    <cellStyle name="20% - Accent5 11 2 2 3 2" xfId="10344"/>
    <cellStyle name="20% - Accent5 11 2 2 3 2 2" xfId="29563"/>
    <cellStyle name="20% - Accent5 11 2 2 3 3" xfId="16777"/>
    <cellStyle name="20% - Accent5 11 2 2 3 3 2" xfId="35996"/>
    <cellStyle name="20% - Accent5 11 2 2 3 4" xfId="23169"/>
    <cellStyle name="20% - Accent5 11 2 2 4" xfId="6492"/>
    <cellStyle name="20% - Accent5 11 2 2 4 2" xfId="12889"/>
    <cellStyle name="20% - Accent5 11 2 2 4 2 2" xfId="32108"/>
    <cellStyle name="20% - Accent5 11 2 2 4 3" xfId="19322"/>
    <cellStyle name="20% - Accent5 11 2 2 4 3 2" xfId="38541"/>
    <cellStyle name="20% - Accent5 11 2 2 4 4" xfId="25714"/>
    <cellStyle name="20% - Accent5 11 2 2 5" xfId="7818"/>
    <cellStyle name="20% - Accent5 11 2 2 5 2" xfId="27037"/>
    <cellStyle name="20% - Accent5 11 2 2 6" xfId="14251"/>
    <cellStyle name="20% - Accent5 11 2 2 6 2" xfId="33470"/>
    <cellStyle name="20% - Accent5 11 2 2 7" xfId="20643"/>
    <cellStyle name="20% - Accent5 11 2 3" xfId="2062"/>
    <cellStyle name="20% - Accent5 11 2 3 2" xfId="4588"/>
    <cellStyle name="20% - Accent5 11 2 3 2 2" xfId="10984"/>
    <cellStyle name="20% - Accent5 11 2 3 2 2 2" xfId="30203"/>
    <cellStyle name="20% - Accent5 11 2 3 2 3" xfId="17417"/>
    <cellStyle name="20% - Accent5 11 2 3 2 3 2" xfId="36636"/>
    <cellStyle name="20% - Accent5 11 2 3 2 4" xfId="23809"/>
    <cellStyle name="20% - Accent5 11 2 3 3" xfId="8458"/>
    <cellStyle name="20% - Accent5 11 2 3 3 2" xfId="27677"/>
    <cellStyle name="20% - Accent5 11 2 3 4" xfId="14891"/>
    <cellStyle name="20% - Accent5 11 2 3 4 2" xfId="34110"/>
    <cellStyle name="20% - Accent5 11 2 3 5" xfId="21283"/>
    <cellStyle name="20% - Accent5 11 2 4" xfId="3324"/>
    <cellStyle name="20% - Accent5 11 2 4 2" xfId="9720"/>
    <cellStyle name="20% - Accent5 11 2 4 2 2" xfId="28939"/>
    <cellStyle name="20% - Accent5 11 2 4 3" xfId="16153"/>
    <cellStyle name="20% - Accent5 11 2 4 3 2" xfId="35372"/>
    <cellStyle name="20% - Accent5 11 2 4 4" xfId="22545"/>
    <cellStyle name="20% - Accent5 11 2 5" xfId="5868"/>
    <cellStyle name="20% - Accent5 11 2 5 2" xfId="12265"/>
    <cellStyle name="20% - Accent5 11 2 5 2 2" xfId="31484"/>
    <cellStyle name="20% - Accent5 11 2 5 3" xfId="18698"/>
    <cellStyle name="20% - Accent5 11 2 5 3 2" xfId="37917"/>
    <cellStyle name="20% - Accent5 11 2 5 4" xfId="25090"/>
    <cellStyle name="20% - Accent5 11 2 6" xfId="7194"/>
    <cellStyle name="20% - Accent5 11 2 6 2" xfId="26413"/>
    <cellStyle name="20% - Accent5 11 2 7" xfId="13627"/>
    <cellStyle name="20% - Accent5 11 2 7 2" xfId="32846"/>
    <cellStyle name="20% - Accent5 11 2 8" xfId="20019"/>
    <cellStyle name="20% - Accent5 11 3" xfId="1112"/>
    <cellStyle name="20% - Accent5 11 3 2" xfId="2387"/>
    <cellStyle name="20% - Accent5 11 3 2 2" xfId="4913"/>
    <cellStyle name="20% - Accent5 11 3 2 2 2" xfId="11309"/>
    <cellStyle name="20% - Accent5 11 3 2 2 2 2" xfId="30528"/>
    <cellStyle name="20% - Accent5 11 3 2 2 3" xfId="17742"/>
    <cellStyle name="20% - Accent5 11 3 2 2 3 2" xfId="36961"/>
    <cellStyle name="20% - Accent5 11 3 2 2 4" xfId="24134"/>
    <cellStyle name="20% - Accent5 11 3 2 3" xfId="8783"/>
    <cellStyle name="20% - Accent5 11 3 2 3 2" xfId="28002"/>
    <cellStyle name="20% - Accent5 11 3 2 4" xfId="15216"/>
    <cellStyle name="20% - Accent5 11 3 2 4 2" xfId="34435"/>
    <cellStyle name="20% - Accent5 11 3 2 5" xfId="21608"/>
    <cellStyle name="20% - Accent5 11 3 3" xfId="3649"/>
    <cellStyle name="20% - Accent5 11 3 3 2" xfId="10045"/>
    <cellStyle name="20% - Accent5 11 3 3 2 2" xfId="29264"/>
    <cellStyle name="20% - Accent5 11 3 3 3" xfId="16478"/>
    <cellStyle name="20% - Accent5 11 3 3 3 2" xfId="35697"/>
    <cellStyle name="20% - Accent5 11 3 3 4" xfId="22870"/>
    <cellStyle name="20% - Accent5 11 3 4" xfId="6193"/>
    <cellStyle name="20% - Accent5 11 3 4 2" xfId="12590"/>
    <cellStyle name="20% - Accent5 11 3 4 2 2" xfId="31809"/>
    <cellStyle name="20% - Accent5 11 3 4 3" xfId="19023"/>
    <cellStyle name="20% - Accent5 11 3 4 3 2" xfId="38242"/>
    <cellStyle name="20% - Accent5 11 3 4 4" xfId="25415"/>
    <cellStyle name="20% - Accent5 11 3 5" xfId="7519"/>
    <cellStyle name="20% - Accent5 11 3 5 2" xfId="26738"/>
    <cellStyle name="20% - Accent5 11 3 6" xfId="13952"/>
    <cellStyle name="20% - Accent5 11 3 6 2" xfId="33171"/>
    <cellStyle name="20% - Accent5 11 3 7" xfId="20344"/>
    <cellStyle name="20% - Accent5 11 4" xfId="1763"/>
    <cellStyle name="20% - Accent5 11 4 2" xfId="4289"/>
    <cellStyle name="20% - Accent5 11 4 2 2" xfId="10685"/>
    <cellStyle name="20% - Accent5 11 4 2 2 2" xfId="29904"/>
    <cellStyle name="20% - Accent5 11 4 2 3" xfId="17118"/>
    <cellStyle name="20% - Accent5 11 4 2 3 2" xfId="36337"/>
    <cellStyle name="20% - Accent5 11 4 2 4" xfId="23510"/>
    <cellStyle name="20% - Accent5 11 4 3" xfId="8159"/>
    <cellStyle name="20% - Accent5 11 4 3 2" xfId="27378"/>
    <cellStyle name="20% - Accent5 11 4 4" xfId="14592"/>
    <cellStyle name="20% - Accent5 11 4 4 2" xfId="33811"/>
    <cellStyle name="20% - Accent5 11 4 5" xfId="20984"/>
    <cellStyle name="20% - Accent5 11 5" xfId="3025"/>
    <cellStyle name="20% - Accent5 11 5 2" xfId="9421"/>
    <cellStyle name="20% - Accent5 11 5 2 2" xfId="28640"/>
    <cellStyle name="20% - Accent5 11 5 3" xfId="15854"/>
    <cellStyle name="20% - Accent5 11 5 3 2" xfId="35073"/>
    <cellStyle name="20% - Accent5 11 5 4" xfId="22246"/>
    <cellStyle name="20% - Accent5 11 6" xfId="5569"/>
    <cellStyle name="20% - Accent5 11 6 2" xfId="11966"/>
    <cellStyle name="20% - Accent5 11 6 2 2" xfId="31185"/>
    <cellStyle name="20% - Accent5 11 6 3" xfId="18399"/>
    <cellStyle name="20% - Accent5 11 6 3 2" xfId="37618"/>
    <cellStyle name="20% - Accent5 11 6 4" xfId="24791"/>
    <cellStyle name="20% - Accent5 11 7" xfId="6895"/>
    <cellStyle name="20% - Accent5 11 7 2" xfId="26114"/>
    <cellStyle name="20% - Accent5 11 8" xfId="13328"/>
    <cellStyle name="20% - Accent5 11 8 2" xfId="32547"/>
    <cellStyle name="20% - Accent5 11 9" xfId="19720"/>
    <cellStyle name="20% - Accent5 12" xfId="498"/>
    <cellStyle name="20% - Accent5 12 2" xfId="1126"/>
    <cellStyle name="20% - Accent5 12 2 2" xfId="2401"/>
    <cellStyle name="20% - Accent5 12 2 2 2" xfId="4927"/>
    <cellStyle name="20% - Accent5 12 2 2 2 2" xfId="11323"/>
    <cellStyle name="20% - Accent5 12 2 2 2 2 2" xfId="30542"/>
    <cellStyle name="20% - Accent5 12 2 2 2 3" xfId="17756"/>
    <cellStyle name="20% - Accent5 12 2 2 2 3 2" xfId="36975"/>
    <cellStyle name="20% - Accent5 12 2 2 2 4" xfId="24148"/>
    <cellStyle name="20% - Accent5 12 2 2 3" xfId="8797"/>
    <cellStyle name="20% - Accent5 12 2 2 3 2" xfId="28016"/>
    <cellStyle name="20% - Accent5 12 2 2 4" xfId="15230"/>
    <cellStyle name="20% - Accent5 12 2 2 4 2" xfId="34449"/>
    <cellStyle name="20% - Accent5 12 2 2 5" xfId="21622"/>
    <cellStyle name="20% - Accent5 12 2 3" xfId="3663"/>
    <cellStyle name="20% - Accent5 12 2 3 2" xfId="10059"/>
    <cellStyle name="20% - Accent5 12 2 3 2 2" xfId="29278"/>
    <cellStyle name="20% - Accent5 12 2 3 3" xfId="16492"/>
    <cellStyle name="20% - Accent5 12 2 3 3 2" xfId="35711"/>
    <cellStyle name="20% - Accent5 12 2 3 4" xfId="22884"/>
    <cellStyle name="20% - Accent5 12 2 4" xfId="6207"/>
    <cellStyle name="20% - Accent5 12 2 4 2" xfId="12604"/>
    <cellStyle name="20% - Accent5 12 2 4 2 2" xfId="31823"/>
    <cellStyle name="20% - Accent5 12 2 4 3" xfId="19037"/>
    <cellStyle name="20% - Accent5 12 2 4 3 2" xfId="38256"/>
    <cellStyle name="20% - Accent5 12 2 4 4" xfId="25429"/>
    <cellStyle name="20% - Accent5 12 2 5" xfId="7533"/>
    <cellStyle name="20% - Accent5 12 2 5 2" xfId="26752"/>
    <cellStyle name="20% - Accent5 12 2 6" xfId="13966"/>
    <cellStyle name="20% - Accent5 12 2 6 2" xfId="33185"/>
    <cellStyle name="20% - Accent5 12 2 7" xfId="20358"/>
    <cellStyle name="20% - Accent5 12 3" xfId="1777"/>
    <cellStyle name="20% - Accent5 12 3 2" xfId="4303"/>
    <cellStyle name="20% - Accent5 12 3 2 2" xfId="10699"/>
    <cellStyle name="20% - Accent5 12 3 2 2 2" xfId="29918"/>
    <cellStyle name="20% - Accent5 12 3 2 3" xfId="17132"/>
    <cellStyle name="20% - Accent5 12 3 2 3 2" xfId="36351"/>
    <cellStyle name="20% - Accent5 12 3 2 4" xfId="23524"/>
    <cellStyle name="20% - Accent5 12 3 3" xfId="8173"/>
    <cellStyle name="20% - Accent5 12 3 3 2" xfId="27392"/>
    <cellStyle name="20% - Accent5 12 3 4" xfId="14606"/>
    <cellStyle name="20% - Accent5 12 3 4 2" xfId="33825"/>
    <cellStyle name="20% - Accent5 12 3 5" xfId="20998"/>
    <cellStyle name="20% - Accent5 12 4" xfId="3039"/>
    <cellStyle name="20% - Accent5 12 4 2" xfId="9435"/>
    <cellStyle name="20% - Accent5 12 4 2 2" xfId="28654"/>
    <cellStyle name="20% - Accent5 12 4 3" xfId="15868"/>
    <cellStyle name="20% - Accent5 12 4 3 2" xfId="35087"/>
    <cellStyle name="20% - Accent5 12 4 4" xfId="22260"/>
    <cellStyle name="20% - Accent5 12 5" xfId="5583"/>
    <cellStyle name="20% - Accent5 12 5 2" xfId="11980"/>
    <cellStyle name="20% - Accent5 12 5 2 2" xfId="31199"/>
    <cellStyle name="20% - Accent5 12 5 3" xfId="18413"/>
    <cellStyle name="20% - Accent5 12 5 3 2" xfId="37632"/>
    <cellStyle name="20% - Accent5 12 5 4" xfId="24805"/>
    <cellStyle name="20% - Accent5 12 6" xfId="6909"/>
    <cellStyle name="20% - Accent5 12 6 2" xfId="26128"/>
    <cellStyle name="20% - Accent5 12 7" xfId="13342"/>
    <cellStyle name="20% - Accent5 12 7 2" xfId="32561"/>
    <cellStyle name="20% - Accent5 12 8" xfId="19734"/>
    <cellStyle name="20% - Accent5 13" xfId="801"/>
    <cellStyle name="20% - Accent5 13 2" xfId="1425"/>
    <cellStyle name="20% - Accent5 13 2 2" xfId="2700"/>
    <cellStyle name="20% - Accent5 13 2 2 2" xfId="5226"/>
    <cellStyle name="20% - Accent5 13 2 2 2 2" xfId="11622"/>
    <cellStyle name="20% - Accent5 13 2 2 2 2 2" xfId="30841"/>
    <cellStyle name="20% - Accent5 13 2 2 2 3" xfId="18055"/>
    <cellStyle name="20% - Accent5 13 2 2 2 3 2" xfId="37274"/>
    <cellStyle name="20% - Accent5 13 2 2 2 4" xfId="24447"/>
    <cellStyle name="20% - Accent5 13 2 2 3" xfId="9096"/>
    <cellStyle name="20% - Accent5 13 2 2 3 2" xfId="28315"/>
    <cellStyle name="20% - Accent5 13 2 2 4" xfId="15529"/>
    <cellStyle name="20% - Accent5 13 2 2 4 2" xfId="34748"/>
    <cellStyle name="20% - Accent5 13 2 2 5" xfId="21921"/>
    <cellStyle name="20% - Accent5 13 2 3" xfId="3962"/>
    <cellStyle name="20% - Accent5 13 2 3 2" xfId="10358"/>
    <cellStyle name="20% - Accent5 13 2 3 2 2" xfId="29577"/>
    <cellStyle name="20% - Accent5 13 2 3 3" xfId="16791"/>
    <cellStyle name="20% - Accent5 13 2 3 3 2" xfId="36010"/>
    <cellStyle name="20% - Accent5 13 2 3 4" xfId="23183"/>
    <cellStyle name="20% - Accent5 13 2 4" xfId="6506"/>
    <cellStyle name="20% - Accent5 13 2 4 2" xfId="12903"/>
    <cellStyle name="20% - Accent5 13 2 4 2 2" xfId="32122"/>
    <cellStyle name="20% - Accent5 13 2 4 3" xfId="19336"/>
    <cellStyle name="20% - Accent5 13 2 4 3 2" xfId="38555"/>
    <cellStyle name="20% - Accent5 13 2 4 4" xfId="25728"/>
    <cellStyle name="20% - Accent5 13 2 5" xfId="7832"/>
    <cellStyle name="20% - Accent5 13 2 5 2" xfId="27051"/>
    <cellStyle name="20% - Accent5 13 2 6" xfId="14265"/>
    <cellStyle name="20% - Accent5 13 2 6 2" xfId="33484"/>
    <cellStyle name="20% - Accent5 13 2 7" xfId="20657"/>
    <cellStyle name="20% - Accent5 13 3" xfId="2076"/>
    <cellStyle name="20% - Accent5 13 3 2" xfId="4602"/>
    <cellStyle name="20% - Accent5 13 3 2 2" xfId="10998"/>
    <cellStyle name="20% - Accent5 13 3 2 2 2" xfId="30217"/>
    <cellStyle name="20% - Accent5 13 3 2 3" xfId="17431"/>
    <cellStyle name="20% - Accent5 13 3 2 3 2" xfId="36650"/>
    <cellStyle name="20% - Accent5 13 3 2 4" xfId="23823"/>
    <cellStyle name="20% - Accent5 13 3 3" xfId="8472"/>
    <cellStyle name="20% - Accent5 13 3 3 2" xfId="27691"/>
    <cellStyle name="20% - Accent5 13 3 4" xfId="14905"/>
    <cellStyle name="20% - Accent5 13 3 4 2" xfId="34124"/>
    <cellStyle name="20% - Accent5 13 3 5" xfId="21297"/>
    <cellStyle name="20% - Accent5 13 4" xfId="3338"/>
    <cellStyle name="20% - Accent5 13 4 2" xfId="9734"/>
    <cellStyle name="20% - Accent5 13 4 2 2" xfId="28953"/>
    <cellStyle name="20% - Accent5 13 4 3" xfId="16167"/>
    <cellStyle name="20% - Accent5 13 4 3 2" xfId="35386"/>
    <cellStyle name="20% - Accent5 13 4 4" xfId="22559"/>
    <cellStyle name="20% - Accent5 13 5" xfId="5882"/>
    <cellStyle name="20% - Accent5 13 5 2" xfId="12279"/>
    <cellStyle name="20% - Accent5 13 5 2 2" xfId="31498"/>
    <cellStyle name="20% - Accent5 13 5 3" xfId="18712"/>
    <cellStyle name="20% - Accent5 13 5 3 2" xfId="37931"/>
    <cellStyle name="20% - Accent5 13 5 4" xfId="25104"/>
    <cellStyle name="20% - Accent5 13 6" xfId="7208"/>
    <cellStyle name="20% - Accent5 13 6 2" xfId="26427"/>
    <cellStyle name="20% - Accent5 13 7" xfId="13641"/>
    <cellStyle name="20% - Accent5 13 7 2" xfId="32860"/>
    <cellStyle name="20% - Accent5 13 8" xfId="20033"/>
    <cellStyle name="20% - Accent5 14" xfId="815"/>
    <cellStyle name="20% - Accent5 14 2" xfId="1439"/>
    <cellStyle name="20% - Accent5 14 2 2" xfId="2714"/>
    <cellStyle name="20% - Accent5 14 2 2 2" xfId="5240"/>
    <cellStyle name="20% - Accent5 14 2 2 2 2" xfId="11636"/>
    <cellStyle name="20% - Accent5 14 2 2 2 2 2" xfId="30855"/>
    <cellStyle name="20% - Accent5 14 2 2 2 3" xfId="18069"/>
    <cellStyle name="20% - Accent5 14 2 2 2 3 2" xfId="37288"/>
    <cellStyle name="20% - Accent5 14 2 2 2 4" xfId="24461"/>
    <cellStyle name="20% - Accent5 14 2 2 3" xfId="9110"/>
    <cellStyle name="20% - Accent5 14 2 2 3 2" xfId="28329"/>
    <cellStyle name="20% - Accent5 14 2 2 4" xfId="15543"/>
    <cellStyle name="20% - Accent5 14 2 2 4 2" xfId="34762"/>
    <cellStyle name="20% - Accent5 14 2 2 5" xfId="21935"/>
    <cellStyle name="20% - Accent5 14 2 3" xfId="3976"/>
    <cellStyle name="20% - Accent5 14 2 3 2" xfId="10372"/>
    <cellStyle name="20% - Accent5 14 2 3 2 2" xfId="29591"/>
    <cellStyle name="20% - Accent5 14 2 3 3" xfId="16805"/>
    <cellStyle name="20% - Accent5 14 2 3 3 2" xfId="36024"/>
    <cellStyle name="20% - Accent5 14 2 3 4" xfId="23197"/>
    <cellStyle name="20% - Accent5 14 2 4" xfId="6520"/>
    <cellStyle name="20% - Accent5 14 2 4 2" xfId="12917"/>
    <cellStyle name="20% - Accent5 14 2 4 2 2" xfId="32136"/>
    <cellStyle name="20% - Accent5 14 2 4 3" xfId="19350"/>
    <cellStyle name="20% - Accent5 14 2 4 3 2" xfId="38569"/>
    <cellStyle name="20% - Accent5 14 2 4 4" xfId="25742"/>
    <cellStyle name="20% - Accent5 14 2 5" xfId="7846"/>
    <cellStyle name="20% - Accent5 14 2 5 2" xfId="27065"/>
    <cellStyle name="20% - Accent5 14 2 6" xfId="14279"/>
    <cellStyle name="20% - Accent5 14 2 6 2" xfId="33498"/>
    <cellStyle name="20% - Accent5 14 2 7" xfId="20671"/>
    <cellStyle name="20% - Accent5 14 3" xfId="2090"/>
    <cellStyle name="20% - Accent5 14 3 2" xfId="4616"/>
    <cellStyle name="20% - Accent5 14 3 2 2" xfId="11012"/>
    <cellStyle name="20% - Accent5 14 3 2 2 2" xfId="30231"/>
    <cellStyle name="20% - Accent5 14 3 2 3" xfId="17445"/>
    <cellStyle name="20% - Accent5 14 3 2 3 2" xfId="36664"/>
    <cellStyle name="20% - Accent5 14 3 2 4" xfId="23837"/>
    <cellStyle name="20% - Accent5 14 3 3" xfId="8486"/>
    <cellStyle name="20% - Accent5 14 3 3 2" xfId="27705"/>
    <cellStyle name="20% - Accent5 14 3 4" xfId="14919"/>
    <cellStyle name="20% - Accent5 14 3 4 2" xfId="34138"/>
    <cellStyle name="20% - Accent5 14 3 5" xfId="21311"/>
    <cellStyle name="20% - Accent5 14 4" xfId="3352"/>
    <cellStyle name="20% - Accent5 14 4 2" xfId="9748"/>
    <cellStyle name="20% - Accent5 14 4 2 2" xfId="28967"/>
    <cellStyle name="20% - Accent5 14 4 3" xfId="16181"/>
    <cellStyle name="20% - Accent5 14 4 3 2" xfId="35400"/>
    <cellStyle name="20% - Accent5 14 4 4" xfId="22573"/>
    <cellStyle name="20% - Accent5 14 5" xfId="5896"/>
    <cellStyle name="20% - Accent5 14 5 2" xfId="12293"/>
    <cellStyle name="20% - Accent5 14 5 2 2" xfId="31512"/>
    <cellStyle name="20% - Accent5 14 5 3" xfId="18726"/>
    <cellStyle name="20% - Accent5 14 5 3 2" xfId="37945"/>
    <cellStyle name="20% - Accent5 14 5 4" xfId="25118"/>
    <cellStyle name="20% - Accent5 14 6" xfId="7222"/>
    <cellStyle name="20% - Accent5 14 6 2" xfId="26441"/>
    <cellStyle name="20% - Accent5 14 7" xfId="13655"/>
    <cellStyle name="20% - Accent5 14 7 2" xfId="32874"/>
    <cellStyle name="20% - Accent5 14 8" xfId="20047"/>
    <cellStyle name="20% - Accent5 15" xfId="831"/>
    <cellStyle name="20% - Accent5 15 2" xfId="2106"/>
    <cellStyle name="20% - Accent5 15 2 2" xfId="4632"/>
    <cellStyle name="20% - Accent5 15 2 2 2" xfId="11028"/>
    <cellStyle name="20% - Accent5 15 2 2 2 2" xfId="30247"/>
    <cellStyle name="20% - Accent5 15 2 2 3" xfId="17461"/>
    <cellStyle name="20% - Accent5 15 2 2 3 2" xfId="36680"/>
    <cellStyle name="20% - Accent5 15 2 2 4" xfId="23853"/>
    <cellStyle name="20% - Accent5 15 2 3" xfId="8502"/>
    <cellStyle name="20% - Accent5 15 2 3 2" xfId="27721"/>
    <cellStyle name="20% - Accent5 15 2 4" xfId="14935"/>
    <cellStyle name="20% - Accent5 15 2 4 2" xfId="34154"/>
    <cellStyle name="20% - Accent5 15 2 5" xfId="21327"/>
    <cellStyle name="20% - Accent5 15 3" xfId="3368"/>
    <cellStyle name="20% - Accent5 15 3 2" xfId="9764"/>
    <cellStyle name="20% - Accent5 15 3 2 2" xfId="28983"/>
    <cellStyle name="20% - Accent5 15 3 3" xfId="16197"/>
    <cellStyle name="20% - Accent5 15 3 3 2" xfId="35416"/>
    <cellStyle name="20% - Accent5 15 3 4" xfId="22589"/>
    <cellStyle name="20% - Accent5 15 4" xfId="5912"/>
    <cellStyle name="20% - Accent5 15 4 2" xfId="12309"/>
    <cellStyle name="20% - Accent5 15 4 2 2" xfId="31528"/>
    <cellStyle name="20% - Accent5 15 4 3" xfId="18742"/>
    <cellStyle name="20% - Accent5 15 4 3 2" xfId="37961"/>
    <cellStyle name="20% - Accent5 15 4 4" xfId="25134"/>
    <cellStyle name="20% - Accent5 15 5" xfId="7238"/>
    <cellStyle name="20% - Accent5 15 5 2" xfId="26457"/>
    <cellStyle name="20% - Accent5 15 6" xfId="13671"/>
    <cellStyle name="20% - Accent5 15 6 2" xfId="32890"/>
    <cellStyle name="20% - Accent5 15 7" xfId="20063"/>
    <cellStyle name="20% - Accent5 16" xfId="1463"/>
    <cellStyle name="20% - Accent5 16 2" xfId="2728"/>
    <cellStyle name="20% - Accent5 16 2 2" xfId="5254"/>
    <cellStyle name="20% - Accent5 16 2 2 2" xfId="11650"/>
    <cellStyle name="20% - Accent5 16 2 2 2 2" xfId="30869"/>
    <cellStyle name="20% - Accent5 16 2 2 3" xfId="18083"/>
    <cellStyle name="20% - Accent5 16 2 2 3 2" xfId="37302"/>
    <cellStyle name="20% - Accent5 16 2 2 4" xfId="24475"/>
    <cellStyle name="20% - Accent5 16 2 3" xfId="9124"/>
    <cellStyle name="20% - Accent5 16 2 3 2" xfId="28343"/>
    <cellStyle name="20% - Accent5 16 2 4" xfId="15557"/>
    <cellStyle name="20% - Accent5 16 2 4 2" xfId="34776"/>
    <cellStyle name="20% - Accent5 16 2 5" xfId="21949"/>
    <cellStyle name="20% - Accent5 16 3" xfId="3990"/>
    <cellStyle name="20% - Accent5 16 3 2" xfId="10386"/>
    <cellStyle name="20% - Accent5 16 3 2 2" xfId="29605"/>
    <cellStyle name="20% - Accent5 16 3 3" xfId="16819"/>
    <cellStyle name="20% - Accent5 16 3 3 2" xfId="36038"/>
    <cellStyle name="20% - Accent5 16 3 4" xfId="23211"/>
    <cellStyle name="20% - Accent5 16 4" xfId="7860"/>
    <cellStyle name="20% - Accent5 16 4 2" xfId="27079"/>
    <cellStyle name="20% - Accent5 16 5" xfId="14293"/>
    <cellStyle name="20% - Accent5 16 5 2" xfId="33512"/>
    <cellStyle name="20% - Accent5 16 6" xfId="20685"/>
    <cellStyle name="20% - Accent5 17" xfId="1477"/>
    <cellStyle name="20% - Accent5 17 2" xfId="4004"/>
    <cellStyle name="20% - Accent5 17 2 2" xfId="10400"/>
    <cellStyle name="20% - Accent5 17 2 2 2" xfId="29619"/>
    <cellStyle name="20% - Accent5 17 2 3" xfId="16833"/>
    <cellStyle name="20% - Accent5 17 2 3 2" xfId="36052"/>
    <cellStyle name="20% - Accent5 17 2 4" xfId="23225"/>
    <cellStyle name="20% - Accent5 17 3" xfId="7874"/>
    <cellStyle name="20% - Accent5 17 3 2" xfId="27093"/>
    <cellStyle name="20% - Accent5 17 4" xfId="14307"/>
    <cellStyle name="20% - Accent5 17 4 2" xfId="33526"/>
    <cellStyle name="20% - Accent5 17 5" xfId="20699"/>
    <cellStyle name="20% - Accent5 18" xfId="2744"/>
    <cellStyle name="20% - Accent5 18 2" xfId="9140"/>
    <cellStyle name="20% - Accent5 18 2 2" xfId="28359"/>
    <cellStyle name="20% - Accent5 18 3" xfId="15573"/>
    <cellStyle name="20% - Accent5 18 3 2" xfId="34792"/>
    <cellStyle name="20% - Accent5 18 4" xfId="21965"/>
    <cellStyle name="20% - Accent5 19" xfId="5268"/>
    <cellStyle name="20% - Accent5 19 2" xfId="11664"/>
    <cellStyle name="20% - Accent5 19 2 2" xfId="30883"/>
    <cellStyle name="20% - Accent5 19 3" xfId="18097"/>
    <cellStyle name="20% - Accent5 19 3 2" xfId="37316"/>
    <cellStyle name="20% - Accent5 19 4" xfId="24489"/>
    <cellStyle name="20% - Accent5 2" xfId="198"/>
    <cellStyle name="20% - Accent5 2 10" xfId="19457"/>
    <cellStyle name="20% - Accent5 2 2" xfId="350"/>
    <cellStyle name="20% - Accent5 2 2 2" xfId="664"/>
    <cellStyle name="20% - Accent5 2 2 2 2" xfId="1288"/>
    <cellStyle name="20% - Accent5 2 2 2 2 2" xfId="2563"/>
    <cellStyle name="20% - Accent5 2 2 2 2 2 2" xfId="5089"/>
    <cellStyle name="20% - Accent5 2 2 2 2 2 2 2" xfId="11485"/>
    <cellStyle name="20% - Accent5 2 2 2 2 2 2 2 2" xfId="30704"/>
    <cellStyle name="20% - Accent5 2 2 2 2 2 2 3" xfId="17918"/>
    <cellStyle name="20% - Accent5 2 2 2 2 2 2 3 2" xfId="37137"/>
    <cellStyle name="20% - Accent5 2 2 2 2 2 2 4" xfId="24310"/>
    <cellStyle name="20% - Accent5 2 2 2 2 2 3" xfId="8959"/>
    <cellStyle name="20% - Accent5 2 2 2 2 2 3 2" xfId="28178"/>
    <cellStyle name="20% - Accent5 2 2 2 2 2 4" xfId="15392"/>
    <cellStyle name="20% - Accent5 2 2 2 2 2 4 2" xfId="34611"/>
    <cellStyle name="20% - Accent5 2 2 2 2 2 5" xfId="21784"/>
    <cellStyle name="20% - Accent5 2 2 2 2 3" xfId="3825"/>
    <cellStyle name="20% - Accent5 2 2 2 2 3 2" xfId="10221"/>
    <cellStyle name="20% - Accent5 2 2 2 2 3 2 2" xfId="29440"/>
    <cellStyle name="20% - Accent5 2 2 2 2 3 3" xfId="16654"/>
    <cellStyle name="20% - Accent5 2 2 2 2 3 3 2" xfId="35873"/>
    <cellStyle name="20% - Accent5 2 2 2 2 3 4" xfId="23046"/>
    <cellStyle name="20% - Accent5 2 2 2 2 4" xfId="6369"/>
    <cellStyle name="20% - Accent5 2 2 2 2 4 2" xfId="12766"/>
    <cellStyle name="20% - Accent5 2 2 2 2 4 2 2" xfId="31985"/>
    <cellStyle name="20% - Accent5 2 2 2 2 4 3" xfId="19199"/>
    <cellStyle name="20% - Accent5 2 2 2 2 4 3 2" xfId="38418"/>
    <cellStyle name="20% - Accent5 2 2 2 2 4 4" xfId="25591"/>
    <cellStyle name="20% - Accent5 2 2 2 2 5" xfId="7695"/>
    <cellStyle name="20% - Accent5 2 2 2 2 5 2" xfId="26914"/>
    <cellStyle name="20% - Accent5 2 2 2 2 6" xfId="14128"/>
    <cellStyle name="20% - Accent5 2 2 2 2 6 2" xfId="33347"/>
    <cellStyle name="20% - Accent5 2 2 2 2 7" xfId="20520"/>
    <cellStyle name="20% - Accent5 2 2 2 3" xfId="1939"/>
    <cellStyle name="20% - Accent5 2 2 2 3 2" xfId="4465"/>
    <cellStyle name="20% - Accent5 2 2 2 3 2 2" xfId="10861"/>
    <cellStyle name="20% - Accent5 2 2 2 3 2 2 2" xfId="30080"/>
    <cellStyle name="20% - Accent5 2 2 2 3 2 3" xfId="17294"/>
    <cellStyle name="20% - Accent5 2 2 2 3 2 3 2" xfId="36513"/>
    <cellStyle name="20% - Accent5 2 2 2 3 2 4" xfId="23686"/>
    <cellStyle name="20% - Accent5 2 2 2 3 3" xfId="8335"/>
    <cellStyle name="20% - Accent5 2 2 2 3 3 2" xfId="27554"/>
    <cellStyle name="20% - Accent5 2 2 2 3 4" xfId="14768"/>
    <cellStyle name="20% - Accent5 2 2 2 3 4 2" xfId="33987"/>
    <cellStyle name="20% - Accent5 2 2 2 3 5" xfId="21160"/>
    <cellStyle name="20% - Accent5 2 2 2 4" xfId="3201"/>
    <cellStyle name="20% - Accent5 2 2 2 4 2" xfId="9597"/>
    <cellStyle name="20% - Accent5 2 2 2 4 2 2" xfId="28816"/>
    <cellStyle name="20% - Accent5 2 2 2 4 3" xfId="16030"/>
    <cellStyle name="20% - Accent5 2 2 2 4 3 2" xfId="35249"/>
    <cellStyle name="20% - Accent5 2 2 2 4 4" xfId="22422"/>
    <cellStyle name="20% - Accent5 2 2 2 5" xfId="5745"/>
    <cellStyle name="20% - Accent5 2 2 2 5 2" xfId="12142"/>
    <cellStyle name="20% - Accent5 2 2 2 5 2 2" xfId="31361"/>
    <cellStyle name="20% - Accent5 2 2 2 5 3" xfId="18575"/>
    <cellStyle name="20% - Accent5 2 2 2 5 3 2" xfId="37794"/>
    <cellStyle name="20% - Accent5 2 2 2 5 4" xfId="24967"/>
    <cellStyle name="20% - Accent5 2 2 2 6" xfId="7071"/>
    <cellStyle name="20% - Accent5 2 2 2 6 2" xfId="26290"/>
    <cellStyle name="20% - Accent5 2 2 2 7" xfId="13504"/>
    <cellStyle name="20% - Accent5 2 2 2 7 2" xfId="32723"/>
    <cellStyle name="20% - Accent5 2 2 2 8" xfId="19896"/>
    <cellStyle name="20% - Accent5 2 2 3" xfId="989"/>
    <cellStyle name="20% - Accent5 2 2 3 2" xfId="2264"/>
    <cellStyle name="20% - Accent5 2 2 3 2 2" xfId="4790"/>
    <cellStyle name="20% - Accent5 2 2 3 2 2 2" xfId="11186"/>
    <cellStyle name="20% - Accent5 2 2 3 2 2 2 2" xfId="30405"/>
    <cellStyle name="20% - Accent5 2 2 3 2 2 3" xfId="17619"/>
    <cellStyle name="20% - Accent5 2 2 3 2 2 3 2" xfId="36838"/>
    <cellStyle name="20% - Accent5 2 2 3 2 2 4" xfId="24011"/>
    <cellStyle name="20% - Accent5 2 2 3 2 3" xfId="8660"/>
    <cellStyle name="20% - Accent5 2 2 3 2 3 2" xfId="27879"/>
    <cellStyle name="20% - Accent5 2 2 3 2 4" xfId="15093"/>
    <cellStyle name="20% - Accent5 2 2 3 2 4 2" xfId="34312"/>
    <cellStyle name="20% - Accent5 2 2 3 2 5" xfId="21485"/>
    <cellStyle name="20% - Accent5 2 2 3 3" xfId="3526"/>
    <cellStyle name="20% - Accent5 2 2 3 3 2" xfId="9922"/>
    <cellStyle name="20% - Accent5 2 2 3 3 2 2" xfId="29141"/>
    <cellStyle name="20% - Accent5 2 2 3 3 3" xfId="16355"/>
    <cellStyle name="20% - Accent5 2 2 3 3 3 2" xfId="35574"/>
    <cellStyle name="20% - Accent5 2 2 3 3 4" xfId="22747"/>
    <cellStyle name="20% - Accent5 2 2 3 4" xfId="6070"/>
    <cellStyle name="20% - Accent5 2 2 3 4 2" xfId="12467"/>
    <cellStyle name="20% - Accent5 2 2 3 4 2 2" xfId="31686"/>
    <cellStyle name="20% - Accent5 2 2 3 4 3" xfId="18900"/>
    <cellStyle name="20% - Accent5 2 2 3 4 3 2" xfId="38119"/>
    <cellStyle name="20% - Accent5 2 2 3 4 4" xfId="25292"/>
    <cellStyle name="20% - Accent5 2 2 3 5" xfId="7396"/>
    <cellStyle name="20% - Accent5 2 2 3 5 2" xfId="26615"/>
    <cellStyle name="20% - Accent5 2 2 3 6" xfId="13829"/>
    <cellStyle name="20% - Accent5 2 2 3 6 2" xfId="33048"/>
    <cellStyle name="20% - Accent5 2 2 3 7" xfId="20221"/>
    <cellStyle name="20% - Accent5 2 2 4" xfId="1640"/>
    <cellStyle name="20% - Accent5 2 2 4 2" xfId="4166"/>
    <cellStyle name="20% - Accent5 2 2 4 2 2" xfId="10562"/>
    <cellStyle name="20% - Accent5 2 2 4 2 2 2" xfId="29781"/>
    <cellStyle name="20% - Accent5 2 2 4 2 3" xfId="16995"/>
    <cellStyle name="20% - Accent5 2 2 4 2 3 2" xfId="36214"/>
    <cellStyle name="20% - Accent5 2 2 4 2 4" xfId="23387"/>
    <cellStyle name="20% - Accent5 2 2 4 3" xfId="8036"/>
    <cellStyle name="20% - Accent5 2 2 4 3 2" xfId="27255"/>
    <cellStyle name="20% - Accent5 2 2 4 4" xfId="14469"/>
    <cellStyle name="20% - Accent5 2 2 4 4 2" xfId="33688"/>
    <cellStyle name="20% - Accent5 2 2 4 5" xfId="20861"/>
    <cellStyle name="20% - Accent5 2 2 5" xfId="2902"/>
    <cellStyle name="20% - Accent5 2 2 5 2" xfId="9298"/>
    <cellStyle name="20% - Accent5 2 2 5 2 2" xfId="28517"/>
    <cellStyle name="20% - Accent5 2 2 5 3" xfId="15731"/>
    <cellStyle name="20% - Accent5 2 2 5 3 2" xfId="34950"/>
    <cellStyle name="20% - Accent5 2 2 5 4" xfId="22123"/>
    <cellStyle name="20% - Accent5 2 2 6" xfId="5446"/>
    <cellStyle name="20% - Accent5 2 2 6 2" xfId="11843"/>
    <cellStyle name="20% - Accent5 2 2 6 2 2" xfId="31062"/>
    <cellStyle name="20% - Accent5 2 2 6 3" xfId="18276"/>
    <cellStyle name="20% - Accent5 2 2 6 3 2" xfId="37495"/>
    <cellStyle name="20% - Accent5 2 2 6 4" xfId="24668"/>
    <cellStyle name="20% - Accent5 2 2 7" xfId="6772"/>
    <cellStyle name="20% - Accent5 2 2 7 2" xfId="25991"/>
    <cellStyle name="20% - Accent5 2 2 8" xfId="13205"/>
    <cellStyle name="20% - Accent5 2 2 8 2" xfId="32424"/>
    <cellStyle name="20% - Accent5 2 2 9" xfId="19597"/>
    <cellStyle name="20% - Accent5 2 3" xfId="524"/>
    <cellStyle name="20% - Accent5 2 3 2" xfId="1148"/>
    <cellStyle name="20% - Accent5 2 3 2 2" xfId="2423"/>
    <cellStyle name="20% - Accent5 2 3 2 2 2" xfId="4949"/>
    <cellStyle name="20% - Accent5 2 3 2 2 2 2" xfId="11345"/>
    <cellStyle name="20% - Accent5 2 3 2 2 2 2 2" xfId="30564"/>
    <cellStyle name="20% - Accent5 2 3 2 2 2 3" xfId="17778"/>
    <cellStyle name="20% - Accent5 2 3 2 2 2 3 2" xfId="36997"/>
    <cellStyle name="20% - Accent5 2 3 2 2 2 4" xfId="24170"/>
    <cellStyle name="20% - Accent5 2 3 2 2 3" xfId="8819"/>
    <cellStyle name="20% - Accent5 2 3 2 2 3 2" xfId="28038"/>
    <cellStyle name="20% - Accent5 2 3 2 2 4" xfId="15252"/>
    <cellStyle name="20% - Accent5 2 3 2 2 4 2" xfId="34471"/>
    <cellStyle name="20% - Accent5 2 3 2 2 5" xfId="21644"/>
    <cellStyle name="20% - Accent5 2 3 2 3" xfId="3685"/>
    <cellStyle name="20% - Accent5 2 3 2 3 2" xfId="10081"/>
    <cellStyle name="20% - Accent5 2 3 2 3 2 2" xfId="29300"/>
    <cellStyle name="20% - Accent5 2 3 2 3 3" xfId="16514"/>
    <cellStyle name="20% - Accent5 2 3 2 3 3 2" xfId="35733"/>
    <cellStyle name="20% - Accent5 2 3 2 3 4" xfId="22906"/>
    <cellStyle name="20% - Accent5 2 3 2 4" xfId="6229"/>
    <cellStyle name="20% - Accent5 2 3 2 4 2" xfId="12626"/>
    <cellStyle name="20% - Accent5 2 3 2 4 2 2" xfId="31845"/>
    <cellStyle name="20% - Accent5 2 3 2 4 3" xfId="19059"/>
    <cellStyle name="20% - Accent5 2 3 2 4 3 2" xfId="38278"/>
    <cellStyle name="20% - Accent5 2 3 2 4 4" xfId="25451"/>
    <cellStyle name="20% - Accent5 2 3 2 5" xfId="7555"/>
    <cellStyle name="20% - Accent5 2 3 2 5 2" xfId="26774"/>
    <cellStyle name="20% - Accent5 2 3 2 6" xfId="13988"/>
    <cellStyle name="20% - Accent5 2 3 2 6 2" xfId="33207"/>
    <cellStyle name="20% - Accent5 2 3 2 7" xfId="20380"/>
    <cellStyle name="20% - Accent5 2 3 3" xfId="1799"/>
    <cellStyle name="20% - Accent5 2 3 3 2" xfId="4325"/>
    <cellStyle name="20% - Accent5 2 3 3 2 2" xfId="10721"/>
    <cellStyle name="20% - Accent5 2 3 3 2 2 2" xfId="29940"/>
    <cellStyle name="20% - Accent5 2 3 3 2 3" xfId="17154"/>
    <cellStyle name="20% - Accent5 2 3 3 2 3 2" xfId="36373"/>
    <cellStyle name="20% - Accent5 2 3 3 2 4" xfId="23546"/>
    <cellStyle name="20% - Accent5 2 3 3 3" xfId="8195"/>
    <cellStyle name="20% - Accent5 2 3 3 3 2" xfId="27414"/>
    <cellStyle name="20% - Accent5 2 3 3 4" xfId="14628"/>
    <cellStyle name="20% - Accent5 2 3 3 4 2" xfId="33847"/>
    <cellStyle name="20% - Accent5 2 3 3 5" xfId="21020"/>
    <cellStyle name="20% - Accent5 2 3 4" xfId="3061"/>
    <cellStyle name="20% - Accent5 2 3 4 2" xfId="9457"/>
    <cellStyle name="20% - Accent5 2 3 4 2 2" xfId="28676"/>
    <cellStyle name="20% - Accent5 2 3 4 3" xfId="15890"/>
    <cellStyle name="20% - Accent5 2 3 4 3 2" xfId="35109"/>
    <cellStyle name="20% - Accent5 2 3 4 4" xfId="22282"/>
    <cellStyle name="20% - Accent5 2 3 5" xfId="5605"/>
    <cellStyle name="20% - Accent5 2 3 5 2" xfId="12002"/>
    <cellStyle name="20% - Accent5 2 3 5 2 2" xfId="31221"/>
    <cellStyle name="20% - Accent5 2 3 5 3" xfId="18435"/>
    <cellStyle name="20% - Accent5 2 3 5 3 2" xfId="37654"/>
    <cellStyle name="20% - Accent5 2 3 5 4" xfId="24827"/>
    <cellStyle name="20% - Accent5 2 3 6" xfId="6931"/>
    <cellStyle name="20% - Accent5 2 3 6 2" xfId="26150"/>
    <cellStyle name="20% - Accent5 2 3 7" xfId="13364"/>
    <cellStyle name="20% - Accent5 2 3 7 2" xfId="32583"/>
    <cellStyle name="20% - Accent5 2 3 8" xfId="19756"/>
    <cellStyle name="20% - Accent5 2 4" xfId="849"/>
    <cellStyle name="20% - Accent5 2 4 2" xfId="2124"/>
    <cellStyle name="20% - Accent5 2 4 2 2" xfId="4650"/>
    <cellStyle name="20% - Accent5 2 4 2 2 2" xfId="11046"/>
    <cellStyle name="20% - Accent5 2 4 2 2 2 2" xfId="30265"/>
    <cellStyle name="20% - Accent5 2 4 2 2 3" xfId="17479"/>
    <cellStyle name="20% - Accent5 2 4 2 2 3 2" xfId="36698"/>
    <cellStyle name="20% - Accent5 2 4 2 2 4" xfId="23871"/>
    <cellStyle name="20% - Accent5 2 4 2 3" xfId="8520"/>
    <cellStyle name="20% - Accent5 2 4 2 3 2" xfId="27739"/>
    <cellStyle name="20% - Accent5 2 4 2 4" xfId="14953"/>
    <cellStyle name="20% - Accent5 2 4 2 4 2" xfId="34172"/>
    <cellStyle name="20% - Accent5 2 4 2 5" xfId="21345"/>
    <cellStyle name="20% - Accent5 2 4 3" xfId="3386"/>
    <cellStyle name="20% - Accent5 2 4 3 2" xfId="9782"/>
    <cellStyle name="20% - Accent5 2 4 3 2 2" xfId="29001"/>
    <cellStyle name="20% - Accent5 2 4 3 3" xfId="16215"/>
    <cellStyle name="20% - Accent5 2 4 3 3 2" xfId="35434"/>
    <cellStyle name="20% - Accent5 2 4 3 4" xfId="22607"/>
    <cellStyle name="20% - Accent5 2 4 4" xfId="5930"/>
    <cellStyle name="20% - Accent5 2 4 4 2" xfId="12327"/>
    <cellStyle name="20% - Accent5 2 4 4 2 2" xfId="31546"/>
    <cellStyle name="20% - Accent5 2 4 4 3" xfId="18760"/>
    <cellStyle name="20% - Accent5 2 4 4 3 2" xfId="37979"/>
    <cellStyle name="20% - Accent5 2 4 4 4" xfId="25152"/>
    <cellStyle name="20% - Accent5 2 4 5" xfId="7256"/>
    <cellStyle name="20% - Accent5 2 4 5 2" xfId="26475"/>
    <cellStyle name="20% - Accent5 2 4 6" xfId="13689"/>
    <cellStyle name="20% - Accent5 2 4 6 2" xfId="32908"/>
    <cellStyle name="20% - Accent5 2 4 7" xfId="20081"/>
    <cellStyle name="20% - Accent5 2 5" xfId="1500"/>
    <cellStyle name="20% - Accent5 2 5 2" xfId="4026"/>
    <cellStyle name="20% - Accent5 2 5 2 2" xfId="10422"/>
    <cellStyle name="20% - Accent5 2 5 2 2 2" xfId="29641"/>
    <cellStyle name="20% - Accent5 2 5 2 3" xfId="16855"/>
    <cellStyle name="20% - Accent5 2 5 2 3 2" xfId="36074"/>
    <cellStyle name="20% - Accent5 2 5 2 4" xfId="23247"/>
    <cellStyle name="20% - Accent5 2 5 3" xfId="7896"/>
    <cellStyle name="20% - Accent5 2 5 3 2" xfId="27115"/>
    <cellStyle name="20% - Accent5 2 5 4" xfId="14329"/>
    <cellStyle name="20% - Accent5 2 5 4 2" xfId="33548"/>
    <cellStyle name="20% - Accent5 2 5 5" xfId="20721"/>
    <cellStyle name="20% - Accent5 2 6" xfId="2762"/>
    <cellStyle name="20% - Accent5 2 6 2" xfId="9158"/>
    <cellStyle name="20% - Accent5 2 6 2 2" xfId="28377"/>
    <cellStyle name="20% - Accent5 2 6 3" xfId="15591"/>
    <cellStyle name="20% - Accent5 2 6 3 2" xfId="34810"/>
    <cellStyle name="20% - Accent5 2 6 4" xfId="21983"/>
    <cellStyle name="20% - Accent5 2 7" xfId="5306"/>
    <cellStyle name="20% - Accent5 2 7 2" xfId="11702"/>
    <cellStyle name="20% - Accent5 2 7 2 2" xfId="30921"/>
    <cellStyle name="20% - Accent5 2 7 3" xfId="18135"/>
    <cellStyle name="20% - Accent5 2 7 3 2" xfId="37354"/>
    <cellStyle name="20% - Accent5 2 7 4" xfId="24527"/>
    <cellStyle name="20% - Accent5 2 8" xfId="6632"/>
    <cellStyle name="20% - Accent5 2 8 2" xfId="25851"/>
    <cellStyle name="20% - Accent5 2 9" xfId="13065"/>
    <cellStyle name="20% - Accent5 2 9 2" xfId="32284"/>
    <cellStyle name="20% - Accent5 20" xfId="5282"/>
    <cellStyle name="20% - Accent5 20 2" xfId="11678"/>
    <cellStyle name="20% - Accent5 20 2 2" xfId="30897"/>
    <cellStyle name="20% - Accent5 20 3" xfId="18111"/>
    <cellStyle name="20% - Accent5 20 3 2" xfId="37330"/>
    <cellStyle name="20% - Accent5 20 4" xfId="24503"/>
    <cellStyle name="20% - Accent5 21" xfId="6535"/>
    <cellStyle name="20% - Accent5 21 2" xfId="12932"/>
    <cellStyle name="20% - Accent5 21 2 2" xfId="32151"/>
    <cellStyle name="20% - Accent5 21 3" xfId="19365"/>
    <cellStyle name="20% - Accent5 21 3 2" xfId="38584"/>
    <cellStyle name="20% - Accent5 21 4" xfId="25757"/>
    <cellStyle name="20% - Accent5 22" xfId="6549"/>
    <cellStyle name="20% - Accent5 22 2" xfId="12946"/>
    <cellStyle name="20% - Accent5 22 2 2" xfId="32165"/>
    <cellStyle name="20% - Accent5 22 3" xfId="19379"/>
    <cellStyle name="20% - Accent5 22 3 2" xfId="38598"/>
    <cellStyle name="20% - Accent5 22 4" xfId="25771"/>
    <cellStyle name="20% - Accent5 23" xfId="6564"/>
    <cellStyle name="20% - Accent5 23 2" xfId="12961"/>
    <cellStyle name="20% - Accent5 23 2 2" xfId="32180"/>
    <cellStyle name="20% - Accent5 23 3" xfId="19394"/>
    <cellStyle name="20% - Accent5 23 3 2" xfId="38613"/>
    <cellStyle name="20% - Accent5 23 4" xfId="25786"/>
    <cellStyle name="20% - Accent5 24" xfId="6578"/>
    <cellStyle name="20% - Accent5 24 2" xfId="12975"/>
    <cellStyle name="20% - Accent5 24 2 2" xfId="32194"/>
    <cellStyle name="20% - Accent5 24 3" xfId="19408"/>
    <cellStyle name="20% - Accent5 24 3 2" xfId="38627"/>
    <cellStyle name="20% - Accent5 24 4" xfId="25800"/>
    <cellStyle name="20% - Accent5 25" xfId="6592"/>
    <cellStyle name="20% - Accent5 25 2" xfId="12989"/>
    <cellStyle name="20% - Accent5 25 2 2" xfId="32208"/>
    <cellStyle name="20% - Accent5 25 3" xfId="25814"/>
    <cellStyle name="20% - Accent5 26" xfId="6606"/>
    <cellStyle name="20% - Accent5 26 2" xfId="25828"/>
    <cellStyle name="20% - Accent5 27" xfId="13003"/>
    <cellStyle name="20% - Accent5 27 2" xfId="32222"/>
    <cellStyle name="20% - Accent5 28" xfId="13017"/>
    <cellStyle name="20% - Accent5 28 2" xfId="32236"/>
    <cellStyle name="20% - Accent5 29" xfId="13031"/>
    <cellStyle name="20% - Accent5 29 2" xfId="32250"/>
    <cellStyle name="20% - Accent5 3" xfId="217"/>
    <cellStyle name="20% - Accent5 3 10" xfId="19471"/>
    <cellStyle name="20% - Accent5 3 2" xfId="364"/>
    <cellStyle name="20% - Accent5 3 2 2" xfId="678"/>
    <cellStyle name="20% - Accent5 3 2 2 2" xfId="1302"/>
    <cellStyle name="20% - Accent5 3 2 2 2 2" xfId="2577"/>
    <cellStyle name="20% - Accent5 3 2 2 2 2 2" xfId="5103"/>
    <cellStyle name="20% - Accent5 3 2 2 2 2 2 2" xfId="11499"/>
    <cellStyle name="20% - Accent5 3 2 2 2 2 2 2 2" xfId="30718"/>
    <cellStyle name="20% - Accent5 3 2 2 2 2 2 3" xfId="17932"/>
    <cellStyle name="20% - Accent5 3 2 2 2 2 2 3 2" xfId="37151"/>
    <cellStyle name="20% - Accent5 3 2 2 2 2 2 4" xfId="24324"/>
    <cellStyle name="20% - Accent5 3 2 2 2 2 3" xfId="8973"/>
    <cellStyle name="20% - Accent5 3 2 2 2 2 3 2" xfId="28192"/>
    <cellStyle name="20% - Accent5 3 2 2 2 2 4" xfId="15406"/>
    <cellStyle name="20% - Accent5 3 2 2 2 2 4 2" xfId="34625"/>
    <cellStyle name="20% - Accent5 3 2 2 2 2 5" xfId="21798"/>
    <cellStyle name="20% - Accent5 3 2 2 2 3" xfId="3839"/>
    <cellStyle name="20% - Accent5 3 2 2 2 3 2" xfId="10235"/>
    <cellStyle name="20% - Accent5 3 2 2 2 3 2 2" xfId="29454"/>
    <cellStyle name="20% - Accent5 3 2 2 2 3 3" xfId="16668"/>
    <cellStyle name="20% - Accent5 3 2 2 2 3 3 2" xfId="35887"/>
    <cellStyle name="20% - Accent5 3 2 2 2 3 4" xfId="23060"/>
    <cellStyle name="20% - Accent5 3 2 2 2 4" xfId="6383"/>
    <cellStyle name="20% - Accent5 3 2 2 2 4 2" xfId="12780"/>
    <cellStyle name="20% - Accent5 3 2 2 2 4 2 2" xfId="31999"/>
    <cellStyle name="20% - Accent5 3 2 2 2 4 3" xfId="19213"/>
    <cellStyle name="20% - Accent5 3 2 2 2 4 3 2" xfId="38432"/>
    <cellStyle name="20% - Accent5 3 2 2 2 4 4" xfId="25605"/>
    <cellStyle name="20% - Accent5 3 2 2 2 5" xfId="7709"/>
    <cellStyle name="20% - Accent5 3 2 2 2 5 2" xfId="26928"/>
    <cellStyle name="20% - Accent5 3 2 2 2 6" xfId="14142"/>
    <cellStyle name="20% - Accent5 3 2 2 2 6 2" xfId="33361"/>
    <cellStyle name="20% - Accent5 3 2 2 2 7" xfId="20534"/>
    <cellStyle name="20% - Accent5 3 2 2 3" xfId="1953"/>
    <cellStyle name="20% - Accent5 3 2 2 3 2" xfId="4479"/>
    <cellStyle name="20% - Accent5 3 2 2 3 2 2" xfId="10875"/>
    <cellStyle name="20% - Accent5 3 2 2 3 2 2 2" xfId="30094"/>
    <cellStyle name="20% - Accent5 3 2 2 3 2 3" xfId="17308"/>
    <cellStyle name="20% - Accent5 3 2 2 3 2 3 2" xfId="36527"/>
    <cellStyle name="20% - Accent5 3 2 2 3 2 4" xfId="23700"/>
    <cellStyle name="20% - Accent5 3 2 2 3 3" xfId="8349"/>
    <cellStyle name="20% - Accent5 3 2 2 3 3 2" xfId="27568"/>
    <cellStyle name="20% - Accent5 3 2 2 3 4" xfId="14782"/>
    <cellStyle name="20% - Accent5 3 2 2 3 4 2" xfId="34001"/>
    <cellStyle name="20% - Accent5 3 2 2 3 5" xfId="21174"/>
    <cellStyle name="20% - Accent5 3 2 2 4" xfId="3215"/>
    <cellStyle name="20% - Accent5 3 2 2 4 2" xfId="9611"/>
    <cellStyle name="20% - Accent5 3 2 2 4 2 2" xfId="28830"/>
    <cellStyle name="20% - Accent5 3 2 2 4 3" xfId="16044"/>
    <cellStyle name="20% - Accent5 3 2 2 4 3 2" xfId="35263"/>
    <cellStyle name="20% - Accent5 3 2 2 4 4" xfId="22436"/>
    <cellStyle name="20% - Accent5 3 2 2 5" xfId="5759"/>
    <cellStyle name="20% - Accent5 3 2 2 5 2" xfId="12156"/>
    <cellStyle name="20% - Accent5 3 2 2 5 2 2" xfId="31375"/>
    <cellStyle name="20% - Accent5 3 2 2 5 3" xfId="18589"/>
    <cellStyle name="20% - Accent5 3 2 2 5 3 2" xfId="37808"/>
    <cellStyle name="20% - Accent5 3 2 2 5 4" xfId="24981"/>
    <cellStyle name="20% - Accent5 3 2 2 6" xfId="7085"/>
    <cellStyle name="20% - Accent5 3 2 2 6 2" xfId="26304"/>
    <cellStyle name="20% - Accent5 3 2 2 7" xfId="13518"/>
    <cellStyle name="20% - Accent5 3 2 2 7 2" xfId="32737"/>
    <cellStyle name="20% - Accent5 3 2 2 8" xfId="19910"/>
    <cellStyle name="20% - Accent5 3 2 3" xfId="1003"/>
    <cellStyle name="20% - Accent5 3 2 3 2" xfId="2278"/>
    <cellStyle name="20% - Accent5 3 2 3 2 2" xfId="4804"/>
    <cellStyle name="20% - Accent5 3 2 3 2 2 2" xfId="11200"/>
    <cellStyle name="20% - Accent5 3 2 3 2 2 2 2" xfId="30419"/>
    <cellStyle name="20% - Accent5 3 2 3 2 2 3" xfId="17633"/>
    <cellStyle name="20% - Accent5 3 2 3 2 2 3 2" xfId="36852"/>
    <cellStyle name="20% - Accent5 3 2 3 2 2 4" xfId="24025"/>
    <cellStyle name="20% - Accent5 3 2 3 2 3" xfId="8674"/>
    <cellStyle name="20% - Accent5 3 2 3 2 3 2" xfId="27893"/>
    <cellStyle name="20% - Accent5 3 2 3 2 4" xfId="15107"/>
    <cellStyle name="20% - Accent5 3 2 3 2 4 2" xfId="34326"/>
    <cellStyle name="20% - Accent5 3 2 3 2 5" xfId="21499"/>
    <cellStyle name="20% - Accent5 3 2 3 3" xfId="3540"/>
    <cellStyle name="20% - Accent5 3 2 3 3 2" xfId="9936"/>
    <cellStyle name="20% - Accent5 3 2 3 3 2 2" xfId="29155"/>
    <cellStyle name="20% - Accent5 3 2 3 3 3" xfId="16369"/>
    <cellStyle name="20% - Accent5 3 2 3 3 3 2" xfId="35588"/>
    <cellStyle name="20% - Accent5 3 2 3 3 4" xfId="22761"/>
    <cellStyle name="20% - Accent5 3 2 3 4" xfId="6084"/>
    <cellStyle name="20% - Accent5 3 2 3 4 2" xfId="12481"/>
    <cellStyle name="20% - Accent5 3 2 3 4 2 2" xfId="31700"/>
    <cellStyle name="20% - Accent5 3 2 3 4 3" xfId="18914"/>
    <cellStyle name="20% - Accent5 3 2 3 4 3 2" xfId="38133"/>
    <cellStyle name="20% - Accent5 3 2 3 4 4" xfId="25306"/>
    <cellStyle name="20% - Accent5 3 2 3 5" xfId="7410"/>
    <cellStyle name="20% - Accent5 3 2 3 5 2" xfId="26629"/>
    <cellStyle name="20% - Accent5 3 2 3 6" xfId="13843"/>
    <cellStyle name="20% - Accent5 3 2 3 6 2" xfId="33062"/>
    <cellStyle name="20% - Accent5 3 2 3 7" xfId="20235"/>
    <cellStyle name="20% - Accent5 3 2 4" xfId="1654"/>
    <cellStyle name="20% - Accent5 3 2 4 2" xfId="4180"/>
    <cellStyle name="20% - Accent5 3 2 4 2 2" xfId="10576"/>
    <cellStyle name="20% - Accent5 3 2 4 2 2 2" xfId="29795"/>
    <cellStyle name="20% - Accent5 3 2 4 2 3" xfId="17009"/>
    <cellStyle name="20% - Accent5 3 2 4 2 3 2" xfId="36228"/>
    <cellStyle name="20% - Accent5 3 2 4 2 4" xfId="23401"/>
    <cellStyle name="20% - Accent5 3 2 4 3" xfId="8050"/>
    <cellStyle name="20% - Accent5 3 2 4 3 2" xfId="27269"/>
    <cellStyle name="20% - Accent5 3 2 4 4" xfId="14483"/>
    <cellStyle name="20% - Accent5 3 2 4 4 2" xfId="33702"/>
    <cellStyle name="20% - Accent5 3 2 4 5" xfId="20875"/>
    <cellStyle name="20% - Accent5 3 2 5" xfId="2916"/>
    <cellStyle name="20% - Accent5 3 2 5 2" xfId="9312"/>
    <cellStyle name="20% - Accent5 3 2 5 2 2" xfId="28531"/>
    <cellStyle name="20% - Accent5 3 2 5 3" xfId="15745"/>
    <cellStyle name="20% - Accent5 3 2 5 3 2" xfId="34964"/>
    <cellStyle name="20% - Accent5 3 2 5 4" xfId="22137"/>
    <cellStyle name="20% - Accent5 3 2 6" xfId="5460"/>
    <cellStyle name="20% - Accent5 3 2 6 2" xfId="11857"/>
    <cellStyle name="20% - Accent5 3 2 6 2 2" xfId="31076"/>
    <cellStyle name="20% - Accent5 3 2 6 3" xfId="18290"/>
    <cellStyle name="20% - Accent5 3 2 6 3 2" xfId="37509"/>
    <cellStyle name="20% - Accent5 3 2 6 4" xfId="24682"/>
    <cellStyle name="20% - Accent5 3 2 7" xfId="6786"/>
    <cellStyle name="20% - Accent5 3 2 7 2" xfId="26005"/>
    <cellStyle name="20% - Accent5 3 2 8" xfId="13219"/>
    <cellStyle name="20% - Accent5 3 2 8 2" xfId="32438"/>
    <cellStyle name="20% - Accent5 3 2 9" xfId="19611"/>
    <cellStyle name="20% - Accent5 3 3" xfId="538"/>
    <cellStyle name="20% - Accent5 3 3 2" xfId="1162"/>
    <cellStyle name="20% - Accent5 3 3 2 2" xfId="2437"/>
    <cellStyle name="20% - Accent5 3 3 2 2 2" xfId="4963"/>
    <cellStyle name="20% - Accent5 3 3 2 2 2 2" xfId="11359"/>
    <cellStyle name="20% - Accent5 3 3 2 2 2 2 2" xfId="30578"/>
    <cellStyle name="20% - Accent5 3 3 2 2 2 3" xfId="17792"/>
    <cellStyle name="20% - Accent5 3 3 2 2 2 3 2" xfId="37011"/>
    <cellStyle name="20% - Accent5 3 3 2 2 2 4" xfId="24184"/>
    <cellStyle name="20% - Accent5 3 3 2 2 3" xfId="8833"/>
    <cellStyle name="20% - Accent5 3 3 2 2 3 2" xfId="28052"/>
    <cellStyle name="20% - Accent5 3 3 2 2 4" xfId="15266"/>
    <cellStyle name="20% - Accent5 3 3 2 2 4 2" xfId="34485"/>
    <cellStyle name="20% - Accent5 3 3 2 2 5" xfId="21658"/>
    <cellStyle name="20% - Accent5 3 3 2 3" xfId="3699"/>
    <cellStyle name="20% - Accent5 3 3 2 3 2" xfId="10095"/>
    <cellStyle name="20% - Accent5 3 3 2 3 2 2" xfId="29314"/>
    <cellStyle name="20% - Accent5 3 3 2 3 3" xfId="16528"/>
    <cellStyle name="20% - Accent5 3 3 2 3 3 2" xfId="35747"/>
    <cellStyle name="20% - Accent5 3 3 2 3 4" xfId="22920"/>
    <cellStyle name="20% - Accent5 3 3 2 4" xfId="6243"/>
    <cellStyle name="20% - Accent5 3 3 2 4 2" xfId="12640"/>
    <cellStyle name="20% - Accent5 3 3 2 4 2 2" xfId="31859"/>
    <cellStyle name="20% - Accent5 3 3 2 4 3" xfId="19073"/>
    <cellStyle name="20% - Accent5 3 3 2 4 3 2" xfId="38292"/>
    <cellStyle name="20% - Accent5 3 3 2 4 4" xfId="25465"/>
    <cellStyle name="20% - Accent5 3 3 2 5" xfId="7569"/>
    <cellStyle name="20% - Accent5 3 3 2 5 2" xfId="26788"/>
    <cellStyle name="20% - Accent5 3 3 2 6" xfId="14002"/>
    <cellStyle name="20% - Accent5 3 3 2 6 2" xfId="33221"/>
    <cellStyle name="20% - Accent5 3 3 2 7" xfId="20394"/>
    <cellStyle name="20% - Accent5 3 3 3" xfId="1813"/>
    <cellStyle name="20% - Accent5 3 3 3 2" xfId="4339"/>
    <cellStyle name="20% - Accent5 3 3 3 2 2" xfId="10735"/>
    <cellStyle name="20% - Accent5 3 3 3 2 2 2" xfId="29954"/>
    <cellStyle name="20% - Accent5 3 3 3 2 3" xfId="17168"/>
    <cellStyle name="20% - Accent5 3 3 3 2 3 2" xfId="36387"/>
    <cellStyle name="20% - Accent5 3 3 3 2 4" xfId="23560"/>
    <cellStyle name="20% - Accent5 3 3 3 3" xfId="8209"/>
    <cellStyle name="20% - Accent5 3 3 3 3 2" xfId="27428"/>
    <cellStyle name="20% - Accent5 3 3 3 4" xfId="14642"/>
    <cellStyle name="20% - Accent5 3 3 3 4 2" xfId="33861"/>
    <cellStyle name="20% - Accent5 3 3 3 5" xfId="21034"/>
    <cellStyle name="20% - Accent5 3 3 4" xfId="3075"/>
    <cellStyle name="20% - Accent5 3 3 4 2" xfId="9471"/>
    <cellStyle name="20% - Accent5 3 3 4 2 2" xfId="28690"/>
    <cellStyle name="20% - Accent5 3 3 4 3" xfId="15904"/>
    <cellStyle name="20% - Accent5 3 3 4 3 2" xfId="35123"/>
    <cellStyle name="20% - Accent5 3 3 4 4" xfId="22296"/>
    <cellStyle name="20% - Accent5 3 3 5" xfId="5619"/>
    <cellStyle name="20% - Accent5 3 3 5 2" xfId="12016"/>
    <cellStyle name="20% - Accent5 3 3 5 2 2" xfId="31235"/>
    <cellStyle name="20% - Accent5 3 3 5 3" xfId="18449"/>
    <cellStyle name="20% - Accent5 3 3 5 3 2" xfId="37668"/>
    <cellStyle name="20% - Accent5 3 3 5 4" xfId="24841"/>
    <cellStyle name="20% - Accent5 3 3 6" xfId="6945"/>
    <cellStyle name="20% - Accent5 3 3 6 2" xfId="26164"/>
    <cellStyle name="20% - Accent5 3 3 7" xfId="13378"/>
    <cellStyle name="20% - Accent5 3 3 7 2" xfId="32597"/>
    <cellStyle name="20% - Accent5 3 3 8" xfId="19770"/>
    <cellStyle name="20% - Accent5 3 4" xfId="863"/>
    <cellStyle name="20% - Accent5 3 4 2" xfId="2138"/>
    <cellStyle name="20% - Accent5 3 4 2 2" xfId="4664"/>
    <cellStyle name="20% - Accent5 3 4 2 2 2" xfId="11060"/>
    <cellStyle name="20% - Accent5 3 4 2 2 2 2" xfId="30279"/>
    <cellStyle name="20% - Accent5 3 4 2 2 3" xfId="17493"/>
    <cellStyle name="20% - Accent5 3 4 2 2 3 2" xfId="36712"/>
    <cellStyle name="20% - Accent5 3 4 2 2 4" xfId="23885"/>
    <cellStyle name="20% - Accent5 3 4 2 3" xfId="8534"/>
    <cellStyle name="20% - Accent5 3 4 2 3 2" xfId="27753"/>
    <cellStyle name="20% - Accent5 3 4 2 4" xfId="14967"/>
    <cellStyle name="20% - Accent5 3 4 2 4 2" xfId="34186"/>
    <cellStyle name="20% - Accent5 3 4 2 5" xfId="21359"/>
    <cellStyle name="20% - Accent5 3 4 3" xfId="3400"/>
    <cellStyle name="20% - Accent5 3 4 3 2" xfId="9796"/>
    <cellStyle name="20% - Accent5 3 4 3 2 2" xfId="29015"/>
    <cellStyle name="20% - Accent5 3 4 3 3" xfId="16229"/>
    <cellStyle name="20% - Accent5 3 4 3 3 2" xfId="35448"/>
    <cellStyle name="20% - Accent5 3 4 3 4" xfId="22621"/>
    <cellStyle name="20% - Accent5 3 4 4" xfId="5944"/>
    <cellStyle name="20% - Accent5 3 4 4 2" xfId="12341"/>
    <cellStyle name="20% - Accent5 3 4 4 2 2" xfId="31560"/>
    <cellStyle name="20% - Accent5 3 4 4 3" xfId="18774"/>
    <cellStyle name="20% - Accent5 3 4 4 3 2" xfId="37993"/>
    <cellStyle name="20% - Accent5 3 4 4 4" xfId="25166"/>
    <cellStyle name="20% - Accent5 3 4 5" xfId="7270"/>
    <cellStyle name="20% - Accent5 3 4 5 2" xfId="26489"/>
    <cellStyle name="20% - Accent5 3 4 6" xfId="13703"/>
    <cellStyle name="20% - Accent5 3 4 6 2" xfId="32922"/>
    <cellStyle name="20% - Accent5 3 4 7" xfId="20095"/>
    <cellStyle name="20% - Accent5 3 5" xfId="1514"/>
    <cellStyle name="20% - Accent5 3 5 2" xfId="4040"/>
    <cellStyle name="20% - Accent5 3 5 2 2" xfId="10436"/>
    <cellStyle name="20% - Accent5 3 5 2 2 2" xfId="29655"/>
    <cellStyle name="20% - Accent5 3 5 2 3" xfId="16869"/>
    <cellStyle name="20% - Accent5 3 5 2 3 2" xfId="36088"/>
    <cellStyle name="20% - Accent5 3 5 2 4" xfId="23261"/>
    <cellStyle name="20% - Accent5 3 5 3" xfId="7910"/>
    <cellStyle name="20% - Accent5 3 5 3 2" xfId="27129"/>
    <cellStyle name="20% - Accent5 3 5 4" xfId="14343"/>
    <cellStyle name="20% - Accent5 3 5 4 2" xfId="33562"/>
    <cellStyle name="20% - Accent5 3 5 5" xfId="20735"/>
    <cellStyle name="20% - Accent5 3 6" xfId="2776"/>
    <cellStyle name="20% - Accent5 3 6 2" xfId="9172"/>
    <cellStyle name="20% - Accent5 3 6 2 2" xfId="28391"/>
    <cellStyle name="20% - Accent5 3 6 3" xfId="15605"/>
    <cellStyle name="20% - Accent5 3 6 3 2" xfId="34824"/>
    <cellStyle name="20% - Accent5 3 6 4" xfId="21997"/>
    <cellStyle name="20% - Accent5 3 7" xfId="5320"/>
    <cellStyle name="20% - Accent5 3 7 2" xfId="11716"/>
    <cellStyle name="20% - Accent5 3 7 2 2" xfId="30935"/>
    <cellStyle name="20% - Accent5 3 7 3" xfId="18149"/>
    <cellStyle name="20% - Accent5 3 7 3 2" xfId="37368"/>
    <cellStyle name="20% - Accent5 3 7 4" xfId="24541"/>
    <cellStyle name="20% - Accent5 3 8" xfId="6646"/>
    <cellStyle name="20% - Accent5 3 8 2" xfId="25865"/>
    <cellStyle name="20% - Accent5 3 9" xfId="13079"/>
    <cellStyle name="20% - Accent5 3 9 2" xfId="32298"/>
    <cellStyle name="20% - Accent5 30" xfId="13047"/>
    <cellStyle name="20% - Accent5 30 2" xfId="32266"/>
    <cellStyle name="20% - Accent5 31" xfId="19423"/>
    <cellStyle name="20% - Accent5 31 2" xfId="38642"/>
    <cellStyle name="20% - Accent5 32" xfId="38656"/>
    <cellStyle name="20% - Accent5 33" xfId="38670"/>
    <cellStyle name="20% - Accent5 34" xfId="19439"/>
    <cellStyle name="20% - Accent5 35" xfId="38684"/>
    <cellStyle name="20% - Accent5 36" xfId="38698"/>
    <cellStyle name="20% - Accent5 37" xfId="38714"/>
    <cellStyle name="20% - Accent5 38" xfId="38728"/>
    <cellStyle name="20% - Accent5 39" xfId="168"/>
    <cellStyle name="20% - Accent5 4" xfId="231"/>
    <cellStyle name="20% - Accent5 4 10" xfId="19485"/>
    <cellStyle name="20% - Accent5 4 2" xfId="389"/>
    <cellStyle name="20% - Accent5 4 2 2" xfId="693"/>
    <cellStyle name="20% - Accent5 4 2 2 2" xfId="1317"/>
    <cellStyle name="20% - Accent5 4 2 2 2 2" xfId="2592"/>
    <cellStyle name="20% - Accent5 4 2 2 2 2 2" xfId="5118"/>
    <cellStyle name="20% - Accent5 4 2 2 2 2 2 2" xfId="11514"/>
    <cellStyle name="20% - Accent5 4 2 2 2 2 2 2 2" xfId="30733"/>
    <cellStyle name="20% - Accent5 4 2 2 2 2 2 3" xfId="17947"/>
    <cellStyle name="20% - Accent5 4 2 2 2 2 2 3 2" xfId="37166"/>
    <cellStyle name="20% - Accent5 4 2 2 2 2 2 4" xfId="24339"/>
    <cellStyle name="20% - Accent5 4 2 2 2 2 3" xfId="8988"/>
    <cellStyle name="20% - Accent5 4 2 2 2 2 3 2" xfId="28207"/>
    <cellStyle name="20% - Accent5 4 2 2 2 2 4" xfId="15421"/>
    <cellStyle name="20% - Accent5 4 2 2 2 2 4 2" xfId="34640"/>
    <cellStyle name="20% - Accent5 4 2 2 2 2 5" xfId="21813"/>
    <cellStyle name="20% - Accent5 4 2 2 2 3" xfId="3854"/>
    <cellStyle name="20% - Accent5 4 2 2 2 3 2" xfId="10250"/>
    <cellStyle name="20% - Accent5 4 2 2 2 3 2 2" xfId="29469"/>
    <cellStyle name="20% - Accent5 4 2 2 2 3 3" xfId="16683"/>
    <cellStyle name="20% - Accent5 4 2 2 2 3 3 2" xfId="35902"/>
    <cellStyle name="20% - Accent5 4 2 2 2 3 4" xfId="23075"/>
    <cellStyle name="20% - Accent5 4 2 2 2 4" xfId="6398"/>
    <cellStyle name="20% - Accent5 4 2 2 2 4 2" xfId="12795"/>
    <cellStyle name="20% - Accent5 4 2 2 2 4 2 2" xfId="32014"/>
    <cellStyle name="20% - Accent5 4 2 2 2 4 3" xfId="19228"/>
    <cellStyle name="20% - Accent5 4 2 2 2 4 3 2" xfId="38447"/>
    <cellStyle name="20% - Accent5 4 2 2 2 4 4" xfId="25620"/>
    <cellStyle name="20% - Accent5 4 2 2 2 5" xfId="7724"/>
    <cellStyle name="20% - Accent5 4 2 2 2 5 2" xfId="26943"/>
    <cellStyle name="20% - Accent5 4 2 2 2 6" xfId="14157"/>
    <cellStyle name="20% - Accent5 4 2 2 2 6 2" xfId="33376"/>
    <cellStyle name="20% - Accent5 4 2 2 2 7" xfId="20549"/>
    <cellStyle name="20% - Accent5 4 2 2 3" xfId="1968"/>
    <cellStyle name="20% - Accent5 4 2 2 3 2" xfId="4494"/>
    <cellStyle name="20% - Accent5 4 2 2 3 2 2" xfId="10890"/>
    <cellStyle name="20% - Accent5 4 2 2 3 2 2 2" xfId="30109"/>
    <cellStyle name="20% - Accent5 4 2 2 3 2 3" xfId="17323"/>
    <cellStyle name="20% - Accent5 4 2 2 3 2 3 2" xfId="36542"/>
    <cellStyle name="20% - Accent5 4 2 2 3 2 4" xfId="23715"/>
    <cellStyle name="20% - Accent5 4 2 2 3 3" xfId="8364"/>
    <cellStyle name="20% - Accent5 4 2 2 3 3 2" xfId="27583"/>
    <cellStyle name="20% - Accent5 4 2 2 3 4" xfId="14797"/>
    <cellStyle name="20% - Accent5 4 2 2 3 4 2" xfId="34016"/>
    <cellStyle name="20% - Accent5 4 2 2 3 5" xfId="21189"/>
    <cellStyle name="20% - Accent5 4 2 2 4" xfId="3230"/>
    <cellStyle name="20% - Accent5 4 2 2 4 2" xfId="9626"/>
    <cellStyle name="20% - Accent5 4 2 2 4 2 2" xfId="28845"/>
    <cellStyle name="20% - Accent5 4 2 2 4 3" xfId="16059"/>
    <cellStyle name="20% - Accent5 4 2 2 4 3 2" xfId="35278"/>
    <cellStyle name="20% - Accent5 4 2 2 4 4" xfId="22451"/>
    <cellStyle name="20% - Accent5 4 2 2 5" xfId="5774"/>
    <cellStyle name="20% - Accent5 4 2 2 5 2" xfId="12171"/>
    <cellStyle name="20% - Accent5 4 2 2 5 2 2" xfId="31390"/>
    <cellStyle name="20% - Accent5 4 2 2 5 3" xfId="18604"/>
    <cellStyle name="20% - Accent5 4 2 2 5 3 2" xfId="37823"/>
    <cellStyle name="20% - Accent5 4 2 2 5 4" xfId="24996"/>
    <cellStyle name="20% - Accent5 4 2 2 6" xfId="7100"/>
    <cellStyle name="20% - Accent5 4 2 2 6 2" xfId="26319"/>
    <cellStyle name="20% - Accent5 4 2 2 7" xfId="13533"/>
    <cellStyle name="20% - Accent5 4 2 2 7 2" xfId="32752"/>
    <cellStyle name="20% - Accent5 4 2 2 8" xfId="19925"/>
    <cellStyle name="20% - Accent5 4 2 3" xfId="1018"/>
    <cellStyle name="20% - Accent5 4 2 3 2" xfId="2293"/>
    <cellStyle name="20% - Accent5 4 2 3 2 2" xfId="4819"/>
    <cellStyle name="20% - Accent5 4 2 3 2 2 2" xfId="11215"/>
    <cellStyle name="20% - Accent5 4 2 3 2 2 2 2" xfId="30434"/>
    <cellStyle name="20% - Accent5 4 2 3 2 2 3" xfId="17648"/>
    <cellStyle name="20% - Accent5 4 2 3 2 2 3 2" xfId="36867"/>
    <cellStyle name="20% - Accent5 4 2 3 2 2 4" xfId="24040"/>
    <cellStyle name="20% - Accent5 4 2 3 2 3" xfId="8689"/>
    <cellStyle name="20% - Accent5 4 2 3 2 3 2" xfId="27908"/>
    <cellStyle name="20% - Accent5 4 2 3 2 4" xfId="15122"/>
    <cellStyle name="20% - Accent5 4 2 3 2 4 2" xfId="34341"/>
    <cellStyle name="20% - Accent5 4 2 3 2 5" xfId="21514"/>
    <cellStyle name="20% - Accent5 4 2 3 3" xfId="3555"/>
    <cellStyle name="20% - Accent5 4 2 3 3 2" xfId="9951"/>
    <cellStyle name="20% - Accent5 4 2 3 3 2 2" xfId="29170"/>
    <cellStyle name="20% - Accent5 4 2 3 3 3" xfId="16384"/>
    <cellStyle name="20% - Accent5 4 2 3 3 3 2" xfId="35603"/>
    <cellStyle name="20% - Accent5 4 2 3 3 4" xfId="22776"/>
    <cellStyle name="20% - Accent5 4 2 3 4" xfId="6099"/>
    <cellStyle name="20% - Accent5 4 2 3 4 2" xfId="12496"/>
    <cellStyle name="20% - Accent5 4 2 3 4 2 2" xfId="31715"/>
    <cellStyle name="20% - Accent5 4 2 3 4 3" xfId="18929"/>
    <cellStyle name="20% - Accent5 4 2 3 4 3 2" xfId="38148"/>
    <cellStyle name="20% - Accent5 4 2 3 4 4" xfId="25321"/>
    <cellStyle name="20% - Accent5 4 2 3 5" xfId="7425"/>
    <cellStyle name="20% - Accent5 4 2 3 5 2" xfId="26644"/>
    <cellStyle name="20% - Accent5 4 2 3 6" xfId="13858"/>
    <cellStyle name="20% - Accent5 4 2 3 6 2" xfId="33077"/>
    <cellStyle name="20% - Accent5 4 2 3 7" xfId="20250"/>
    <cellStyle name="20% - Accent5 4 2 4" xfId="1669"/>
    <cellStyle name="20% - Accent5 4 2 4 2" xfId="4195"/>
    <cellStyle name="20% - Accent5 4 2 4 2 2" xfId="10591"/>
    <cellStyle name="20% - Accent5 4 2 4 2 2 2" xfId="29810"/>
    <cellStyle name="20% - Accent5 4 2 4 2 3" xfId="17024"/>
    <cellStyle name="20% - Accent5 4 2 4 2 3 2" xfId="36243"/>
    <cellStyle name="20% - Accent5 4 2 4 2 4" xfId="23416"/>
    <cellStyle name="20% - Accent5 4 2 4 3" xfId="8065"/>
    <cellStyle name="20% - Accent5 4 2 4 3 2" xfId="27284"/>
    <cellStyle name="20% - Accent5 4 2 4 4" xfId="14498"/>
    <cellStyle name="20% - Accent5 4 2 4 4 2" xfId="33717"/>
    <cellStyle name="20% - Accent5 4 2 4 5" xfId="20890"/>
    <cellStyle name="20% - Accent5 4 2 5" xfId="2931"/>
    <cellStyle name="20% - Accent5 4 2 5 2" xfId="9327"/>
    <cellStyle name="20% - Accent5 4 2 5 2 2" xfId="28546"/>
    <cellStyle name="20% - Accent5 4 2 5 3" xfId="15760"/>
    <cellStyle name="20% - Accent5 4 2 5 3 2" xfId="34979"/>
    <cellStyle name="20% - Accent5 4 2 5 4" xfId="22152"/>
    <cellStyle name="20% - Accent5 4 2 6" xfId="5475"/>
    <cellStyle name="20% - Accent5 4 2 6 2" xfId="11872"/>
    <cellStyle name="20% - Accent5 4 2 6 2 2" xfId="31091"/>
    <cellStyle name="20% - Accent5 4 2 6 3" xfId="18305"/>
    <cellStyle name="20% - Accent5 4 2 6 3 2" xfId="37524"/>
    <cellStyle name="20% - Accent5 4 2 6 4" xfId="24697"/>
    <cellStyle name="20% - Accent5 4 2 7" xfId="6801"/>
    <cellStyle name="20% - Accent5 4 2 7 2" xfId="26020"/>
    <cellStyle name="20% - Accent5 4 2 8" xfId="13234"/>
    <cellStyle name="20% - Accent5 4 2 8 2" xfId="32453"/>
    <cellStyle name="20% - Accent5 4 2 9" xfId="19626"/>
    <cellStyle name="20% - Accent5 4 3" xfId="552"/>
    <cellStyle name="20% - Accent5 4 3 2" xfId="1176"/>
    <cellStyle name="20% - Accent5 4 3 2 2" xfId="2451"/>
    <cellStyle name="20% - Accent5 4 3 2 2 2" xfId="4977"/>
    <cellStyle name="20% - Accent5 4 3 2 2 2 2" xfId="11373"/>
    <cellStyle name="20% - Accent5 4 3 2 2 2 2 2" xfId="30592"/>
    <cellStyle name="20% - Accent5 4 3 2 2 2 3" xfId="17806"/>
    <cellStyle name="20% - Accent5 4 3 2 2 2 3 2" xfId="37025"/>
    <cellStyle name="20% - Accent5 4 3 2 2 2 4" xfId="24198"/>
    <cellStyle name="20% - Accent5 4 3 2 2 3" xfId="8847"/>
    <cellStyle name="20% - Accent5 4 3 2 2 3 2" xfId="28066"/>
    <cellStyle name="20% - Accent5 4 3 2 2 4" xfId="15280"/>
    <cellStyle name="20% - Accent5 4 3 2 2 4 2" xfId="34499"/>
    <cellStyle name="20% - Accent5 4 3 2 2 5" xfId="21672"/>
    <cellStyle name="20% - Accent5 4 3 2 3" xfId="3713"/>
    <cellStyle name="20% - Accent5 4 3 2 3 2" xfId="10109"/>
    <cellStyle name="20% - Accent5 4 3 2 3 2 2" xfId="29328"/>
    <cellStyle name="20% - Accent5 4 3 2 3 3" xfId="16542"/>
    <cellStyle name="20% - Accent5 4 3 2 3 3 2" xfId="35761"/>
    <cellStyle name="20% - Accent5 4 3 2 3 4" xfId="22934"/>
    <cellStyle name="20% - Accent5 4 3 2 4" xfId="6257"/>
    <cellStyle name="20% - Accent5 4 3 2 4 2" xfId="12654"/>
    <cellStyle name="20% - Accent5 4 3 2 4 2 2" xfId="31873"/>
    <cellStyle name="20% - Accent5 4 3 2 4 3" xfId="19087"/>
    <cellStyle name="20% - Accent5 4 3 2 4 3 2" xfId="38306"/>
    <cellStyle name="20% - Accent5 4 3 2 4 4" xfId="25479"/>
    <cellStyle name="20% - Accent5 4 3 2 5" xfId="7583"/>
    <cellStyle name="20% - Accent5 4 3 2 5 2" xfId="26802"/>
    <cellStyle name="20% - Accent5 4 3 2 6" xfId="14016"/>
    <cellStyle name="20% - Accent5 4 3 2 6 2" xfId="33235"/>
    <cellStyle name="20% - Accent5 4 3 2 7" xfId="20408"/>
    <cellStyle name="20% - Accent5 4 3 3" xfId="1827"/>
    <cellStyle name="20% - Accent5 4 3 3 2" xfId="4353"/>
    <cellStyle name="20% - Accent5 4 3 3 2 2" xfId="10749"/>
    <cellStyle name="20% - Accent5 4 3 3 2 2 2" xfId="29968"/>
    <cellStyle name="20% - Accent5 4 3 3 2 3" xfId="17182"/>
    <cellStyle name="20% - Accent5 4 3 3 2 3 2" xfId="36401"/>
    <cellStyle name="20% - Accent5 4 3 3 2 4" xfId="23574"/>
    <cellStyle name="20% - Accent5 4 3 3 3" xfId="8223"/>
    <cellStyle name="20% - Accent5 4 3 3 3 2" xfId="27442"/>
    <cellStyle name="20% - Accent5 4 3 3 4" xfId="14656"/>
    <cellStyle name="20% - Accent5 4 3 3 4 2" xfId="33875"/>
    <cellStyle name="20% - Accent5 4 3 3 5" xfId="21048"/>
    <cellStyle name="20% - Accent5 4 3 4" xfId="3089"/>
    <cellStyle name="20% - Accent5 4 3 4 2" xfId="9485"/>
    <cellStyle name="20% - Accent5 4 3 4 2 2" xfId="28704"/>
    <cellStyle name="20% - Accent5 4 3 4 3" xfId="15918"/>
    <cellStyle name="20% - Accent5 4 3 4 3 2" xfId="35137"/>
    <cellStyle name="20% - Accent5 4 3 4 4" xfId="22310"/>
    <cellStyle name="20% - Accent5 4 3 5" xfId="5633"/>
    <cellStyle name="20% - Accent5 4 3 5 2" xfId="12030"/>
    <cellStyle name="20% - Accent5 4 3 5 2 2" xfId="31249"/>
    <cellStyle name="20% - Accent5 4 3 5 3" xfId="18463"/>
    <cellStyle name="20% - Accent5 4 3 5 3 2" xfId="37682"/>
    <cellStyle name="20% - Accent5 4 3 5 4" xfId="24855"/>
    <cellStyle name="20% - Accent5 4 3 6" xfId="6959"/>
    <cellStyle name="20% - Accent5 4 3 6 2" xfId="26178"/>
    <cellStyle name="20% - Accent5 4 3 7" xfId="13392"/>
    <cellStyle name="20% - Accent5 4 3 7 2" xfId="32611"/>
    <cellStyle name="20% - Accent5 4 3 8" xfId="19784"/>
    <cellStyle name="20% - Accent5 4 4" xfId="877"/>
    <cellStyle name="20% - Accent5 4 4 2" xfId="2152"/>
    <cellStyle name="20% - Accent5 4 4 2 2" xfId="4678"/>
    <cellStyle name="20% - Accent5 4 4 2 2 2" xfId="11074"/>
    <cellStyle name="20% - Accent5 4 4 2 2 2 2" xfId="30293"/>
    <cellStyle name="20% - Accent5 4 4 2 2 3" xfId="17507"/>
    <cellStyle name="20% - Accent5 4 4 2 2 3 2" xfId="36726"/>
    <cellStyle name="20% - Accent5 4 4 2 2 4" xfId="23899"/>
    <cellStyle name="20% - Accent5 4 4 2 3" xfId="8548"/>
    <cellStyle name="20% - Accent5 4 4 2 3 2" xfId="27767"/>
    <cellStyle name="20% - Accent5 4 4 2 4" xfId="14981"/>
    <cellStyle name="20% - Accent5 4 4 2 4 2" xfId="34200"/>
    <cellStyle name="20% - Accent5 4 4 2 5" xfId="21373"/>
    <cellStyle name="20% - Accent5 4 4 3" xfId="3414"/>
    <cellStyle name="20% - Accent5 4 4 3 2" xfId="9810"/>
    <cellStyle name="20% - Accent5 4 4 3 2 2" xfId="29029"/>
    <cellStyle name="20% - Accent5 4 4 3 3" xfId="16243"/>
    <cellStyle name="20% - Accent5 4 4 3 3 2" xfId="35462"/>
    <cellStyle name="20% - Accent5 4 4 3 4" xfId="22635"/>
    <cellStyle name="20% - Accent5 4 4 4" xfId="5958"/>
    <cellStyle name="20% - Accent5 4 4 4 2" xfId="12355"/>
    <cellStyle name="20% - Accent5 4 4 4 2 2" xfId="31574"/>
    <cellStyle name="20% - Accent5 4 4 4 3" xfId="18788"/>
    <cellStyle name="20% - Accent5 4 4 4 3 2" xfId="38007"/>
    <cellStyle name="20% - Accent5 4 4 4 4" xfId="25180"/>
    <cellStyle name="20% - Accent5 4 4 5" xfId="7284"/>
    <cellStyle name="20% - Accent5 4 4 5 2" xfId="26503"/>
    <cellStyle name="20% - Accent5 4 4 6" xfId="13717"/>
    <cellStyle name="20% - Accent5 4 4 6 2" xfId="32936"/>
    <cellStyle name="20% - Accent5 4 4 7" xfId="20109"/>
    <cellStyle name="20% - Accent5 4 5" xfId="1528"/>
    <cellStyle name="20% - Accent5 4 5 2" xfId="4054"/>
    <cellStyle name="20% - Accent5 4 5 2 2" xfId="10450"/>
    <cellStyle name="20% - Accent5 4 5 2 2 2" xfId="29669"/>
    <cellStyle name="20% - Accent5 4 5 2 3" xfId="16883"/>
    <cellStyle name="20% - Accent5 4 5 2 3 2" xfId="36102"/>
    <cellStyle name="20% - Accent5 4 5 2 4" xfId="23275"/>
    <cellStyle name="20% - Accent5 4 5 3" xfId="7924"/>
    <cellStyle name="20% - Accent5 4 5 3 2" xfId="27143"/>
    <cellStyle name="20% - Accent5 4 5 4" xfId="14357"/>
    <cellStyle name="20% - Accent5 4 5 4 2" xfId="33576"/>
    <cellStyle name="20% - Accent5 4 5 5" xfId="20749"/>
    <cellStyle name="20% - Accent5 4 6" xfId="2790"/>
    <cellStyle name="20% - Accent5 4 6 2" xfId="9186"/>
    <cellStyle name="20% - Accent5 4 6 2 2" xfId="28405"/>
    <cellStyle name="20% - Accent5 4 6 3" xfId="15619"/>
    <cellStyle name="20% - Accent5 4 6 3 2" xfId="34838"/>
    <cellStyle name="20% - Accent5 4 6 4" xfId="22011"/>
    <cellStyle name="20% - Accent5 4 7" xfId="5334"/>
    <cellStyle name="20% - Accent5 4 7 2" xfId="11730"/>
    <cellStyle name="20% - Accent5 4 7 2 2" xfId="30949"/>
    <cellStyle name="20% - Accent5 4 7 3" xfId="18163"/>
    <cellStyle name="20% - Accent5 4 7 3 2" xfId="37382"/>
    <cellStyle name="20% - Accent5 4 7 4" xfId="24555"/>
    <cellStyle name="20% - Accent5 4 8" xfId="6660"/>
    <cellStyle name="20% - Accent5 4 8 2" xfId="25879"/>
    <cellStyle name="20% - Accent5 4 9" xfId="13093"/>
    <cellStyle name="20% - Accent5 4 9 2" xfId="32312"/>
    <cellStyle name="20% - Accent5 5" xfId="245"/>
    <cellStyle name="20% - Accent5 5 10" xfId="19499"/>
    <cellStyle name="20% - Accent5 5 2" xfId="403"/>
    <cellStyle name="20% - Accent5 5 2 2" xfId="707"/>
    <cellStyle name="20% - Accent5 5 2 2 2" xfId="1331"/>
    <cellStyle name="20% - Accent5 5 2 2 2 2" xfId="2606"/>
    <cellStyle name="20% - Accent5 5 2 2 2 2 2" xfId="5132"/>
    <cellStyle name="20% - Accent5 5 2 2 2 2 2 2" xfId="11528"/>
    <cellStyle name="20% - Accent5 5 2 2 2 2 2 2 2" xfId="30747"/>
    <cellStyle name="20% - Accent5 5 2 2 2 2 2 3" xfId="17961"/>
    <cellStyle name="20% - Accent5 5 2 2 2 2 2 3 2" xfId="37180"/>
    <cellStyle name="20% - Accent5 5 2 2 2 2 2 4" xfId="24353"/>
    <cellStyle name="20% - Accent5 5 2 2 2 2 3" xfId="9002"/>
    <cellStyle name="20% - Accent5 5 2 2 2 2 3 2" xfId="28221"/>
    <cellStyle name="20% - Accent5 5 2 2 2 2 4" xfId="15435"/>
    <cellStyle name="20% - Accent5 5 2 2 2 2 4 2" xfId="34654"/>
    <cellStyle name="20% - Accent5 5 2 2 2 2 5" xfId="21827"/>
    <cellStyle name="20% - Accent5 5 2 2 2 3" xfId="3868"/>
    <cellStyle name="20% - Accent5 5 2 2 2 3 2" xfId="10264"/>
    <cellStyle name="20% - Accent5 5 2 2 2 3 2 2" xfId="29483"/>
    <cellStyle name="20% - Accent5 5 2 2 2 3 3" xfId="16697"/>
    <cellStyle name="20% - Accent5 5 2 2 2 3 3 2" xfId="35916"/>
    <cellStyle name="20% - Accent5 5 2 2 2 3 4" xfId="23089"/>
    <cellStyle name="20% - Accent5 5 2 2 2 4" xfId="6412"/>
    <cellStyle name="20% - Accent5 5 2 2 2 4 2" xfId="12809"/>
    <cellStyle name="20% - Accent5 5 2 2 2 4 2 2" xfId="32028"/>
    <cellStyle name="20% - Accent5 5 2 2 2 4 3" xfId="19242"/>
    <cellStyle name="20% - Accent5 5 2 2 2 4 3 2" xfId="38461"/>
    <cellStyle name="20% - Accent5 5 2 2 2 4 4" xfId="25634"/>
    <cellStyle name="20% - Accent5 5 2 2 2 5" xfId="7738"/>
    <cellStyle name="20% - Accent5 5 2 2 2 5 2" xfId="26957"/>
    <cellStyle name="20% - Accent5 5 2 2 2 6" xfId="14171"/>
    <cellStyle name="20% - Accent5 5 2 2 2 6 2" xfId="33390"/>
    <cellStyle name="20% - Accent5 5 2 2 2 7" xfId="20563"/>
    <cellStyle name="20% - Accent5 5 2 2 3" xfId="1982"/>
    <cellStyle name="20% - Accent5 5 2 2 3 2" xfId="4508"/>
    <cellStyle name="20% - Accent5 5 2 2 3 2 2" xfId="10904"/>
    <cellStyle name="20% - Accent5 5 2 2 3 2 2 2" xfId="30123"/>
    <cellStyle name="20% - Accent5 5 2 2 3 2 3" xfId="17337"/>
    <cellStyle name="20% - Accent5 5 2 2 3 2 3 2" xfId="36556"/>
    <cellStyle name="20% - Accent5 5 2 2 3 2 4" xfId="23729"/>
    <cellStyle name="20% - Accent5 5 2 2 3 3" xfId="8378"/>
    <cellStyle name="20% - Accent5 5 2 2 3 3 2" xfId="27597"/>
    <cellStyle name="20% - Accent5 5 2 2 3 4" xfId="14811"/>
    <cellStyle name="20% - Accent5 5 2 2 3 4 2" xfId="34030"/>
    <cellStyle name="20% - Accent5 5 2 2 3 5" xfId="21203"/>
    <cellStyle name="20% - Accent5 5 2 2 4" xfId="3244"/>
    <cellStyle name="20% - Accent5 5 2 2 4 2" xfId="9640"/>
    <cellStyle name="20% - Accent5 5 2 2 4 2 2" xfId="28859"/>
    <cellStyle name="20% - Accent5 5 2 2 4 3" xfId="16073"/>
    <cellStyle name="20% - Accent5 5 2 2 4 3 2" xfId="35292"/>
    <cellStyle name="20% - Accent5 5 2 2 4 4" xfId="22465"/>
    <cellStyle name="20% - Accent5 5 2 2 5" xfId="5788"/>
    <cellStyle name="20% - Accent5 5 2 2 5 2" xfId="12185"/>
    <cellStyle name="20% - Accent5 5 2 2 5 2 2" xfId="31404"/>
    <cellStyle name="20% - Accent5 5 2 2 5 3" xfId="18618"/>
    <cellStyle name="20% - Accent5 5 2 2 5 3 2" xfId="37837"/>
    <cellStyle name="20% - Accent5 5 2 2 5 4" xfId="25010"/>
    <cellStyle name="20% - Accent5 5 2 2 6" xfId="7114"/>
    <cellStyle name="20% - Accent5 5 2 2 6 2" xfId="26333"/>
    <cellStyle name="20% - Accent5 5 2 2 7" xfId="13547"/>
    <cellStyle name="20% - Accent5 5 2 2 7 2" xfId="32766"/>
    <cellStyle name="20% - Accent5 5 2 2 8" xfId="19939"/>
    <cellStyle name="20% - Accent5 5 2 3" xfId="1032"/>
    <cellStyle name="20% - Accent5 5 2 3 2" xfId="2307"/>
    <cellStyle name="20% - Accent5 5 2 3 2 2" xfId="4833"/>
    <cellStyle name="20% - Accent5 5 2 3 2 2 2" xfId="11229"/>
    <cellStyle name="20% - Accent5 5 2 3 2 2 2 2" xfId="30448"/>
    <cellStyle name="20% - Accent5 5 2 3 2 2 3" xfId="17662"/>
    <cellStyle name="20% - Accent5 5 2 3 2 2 3 2" xfId="36881"/>
    <cellStyle name="20% - Accent5 5 2 3 2 2 4" xfId="24054"/>
    <cellStyle name="20% - Accent5 5 2 3 2 3" xfId="8703"/>
    <cellStyle name="20% - Accent5 5 2 3 2 3 2" xfId="27922"/>
    <cellStyle name="20% - Accent5 5 2 3 2 4" xfId="15136"/>
    <cellStyle name="20% - Accent5 5 2 3 2 4 2" xfId="34355"/>
    <cellStyle name="20% - Accent5 5 2 3 2 5" xfId="21528"/>
    <cellStyle name="20% - Accent5 5 2 3 3" xfId="3569"/>
    <cellStyle name="20% - Accent5 5 2 3 3 2" xfId="9965"/>
    <cellStyle name="20% - Accent5 5 2 3 3 2 2" xfId="29184"/>
    <cellStyle name="20% - Accent5 5 2 3 3 3" xfId="16398"/>
    <cellStyle name="20% - Accent5 5 2 3 3 3 2" xfId="35617"/>
    <cellStyle name="20% - Accent5 5 2 3 3 4" xfId="22790"/>
    <cellStyle name="20% - Accent5 5 2 3 4" xfId="6113"/>
    <cellStyle name="20% - Accent5 5 2 3 4 2" xfId="12510"/>
    <cellStyle name="20% - Accent5 5 2 3 4 2 2" xfId="31729"/>
    <cellStyle name="20% - Accent5 5 2 3 4 3" xfId="18943"/>
    <cellStyle name="20% - Accent5 5 2 3 4 3 2" xfId="38162"/>
    <cellStyle name="20% - Accent5 5 2 3 4 4" xfId="25335"/>
    <cellStyle name="20% - Accent5 5 2 3 5" xfId="7439"/>
    <cellStyle name="20% - Accent5 5 2 3 5 2" xfId="26658"/>
    <cellStyle name="20% - Accent5 5 2 3 6" xfId="13872"/>
    <cellStyle name="20% - Accent5 5 2 3 6 2" xfId="33091"/>
    <cellStyle name="20% - Accent5 5 2 3 7" xfId="20264"/>
    <cellStyle name="20% - Accent5 5 2 4" xfId="1683"/>
    <cellStyle name="20% - Accent5 5 2 4 2" xfId="4209"/>
    <cellStyle name="20% - Accent5 5 2 4 2 2" xfId="10605"/>
    <cellStyle name="20% - Accent5 5 2 4 2 2 2" xfId="29824"/>
    <cellStyle name="20% - Accent5 5 2 4 2 3" xfId="17038"/>
    <cellStyle name="20% - Accent5 5 2 4 2 3 2" xfId="36257"/>
    <cellStyle name="20% - Accent5 5 2 4 2 4" xfId="23430"/>
    <cellStyle name="20% - Accent5 5 2 4 3" xfId="8079"/>
    <cellStyle name="20% - Accent5 5 2 4 3 2" xfId="27298"/>
    <cellStyle name="20% - Accent5 5 2 4 4" xfId="14512"/>
    <cellStyle name="20% - Accent5 5 2 4 4 2" xfId="33731"/>
    <cellStyle name="20% - Accent5 5 2 4 5" xfId="20904"/>
    <cellStyle name="20% - Accent5 5 2 5" xfId="2945"/>
    <cellStyle name="20% - Accent5 5 2 5 2" xfId="9341"/>
    <cellStyle name="20% - Accent5 5 2 5 2 2" xfId="28560"/>
    <cellStyle name="20% - Accent5 5 2 5 3" xfId="15774"/>
    <cellStyle name="20% - Accent5 5 2 5 3 2" xfId="34993"/>
    <cellStyle name="20% - Accent5 5 2 5 4" xfId="22166"/>
    <cellStyle name="20% - Accent5 5 2 6" xfId="5489"/>
    <cellStyle name="20% - Accent5 5 2 6 2" xfId="11886"/>
    <cellStyle name="20% - Accent5 5 2 6 2 2" xfId="31105"/>
    <cellStyle name="20% - Accent5 5 2 6 3" xfId="18319"/>
    <cellStyle name="20% - Accent5 5 2 6 3 2" xfId="37538"/>
    <cellStyle name="20% - Accent5 5 2 6 4" xfId="24711"/>
    <cellStyle name="20% - Accent5 5 2 7" xfId="6815"/>
    <cellStyle name="20% - Accent5 5 2 7 2" xfId="26034"/>
    <cellStyle name="20% - Accent5 5 2 8" xfId="13248"/>
    <cellStyle name="20% - Accent5 5 2 8 2" xfId="32467"/>
    <cellStyle name="20% - Accent5 5 2 9" xfId="19640"/>
    <cellStyle name="20% - Accent5 5 3" xfId="566"/>
    <cellStyle name="20% - Accent5 5 3 2" xfId="1190"/>
    <cellStyle name="20% - Accent5 5 3 2 2" xfId="2465"/>
    <cellStyle name="20% - Accent5 5 3 2 2 2" xfId="4991"/>
    <cellStyle name="20% - Accent5 5 3 2 2 2 2" xfId="11387"/>
    <cellStyle name="20% - Accent5 5 3 2 2 2 2 2" xfId="30606"/>
    <cellStyle name="20% - Accent5 5 3 2 2 2 3" xfId="17820"/>
    <cellStyle name="20% - Accent5 5 3 2 2 2 3 2" xfId="37039"/>
    <cellStyle name="20% - Accent5 5 3 2 2 2 4" xfId="24212"/>
    <cellStyle name="20% - Accent5 5 3 2 2 3" xfId="8861"/>
    <cellStyle name="20% - Accent5 5 3 2 2 3 2" xfId="28080"/>
    <cellStyle name="20% - Accent5 5 3 2 2 4" xfId="15294"/>
    <cellStyle name="20% - Accent5 5 3 2 2 4 2" xfId="34513"/>
    <cellStyle name="20% - Accent5 5 3 2 2 5" xfId="21686"/>
    <cellStyle name="20% - Accent5 5 3 2 3" xfId="3727"/>
    <cellStyle name="20% - Accent5 5 3 2 3 2" xfId="10123"/>
    <cellStyle name="20% - Accent5 5 3 2 3 2 2" xfId="29342"/>
    <cellStyle name="20% - Accent5 5 3 2 3 3" xfId="16556"/>
    <cellStyle name="20% - Accent5 5 3 2 3 3 2" xfId="35775"/>
    <cellStyle name="20% - Accent5 5 3 2 3 4" xfId="22948"/>
    <cellStyle name="20% - Accent5 5 3 2 4" xfId="6271"/>
    <cellStyle name="20% - Accent5 5 3 2 4 2" xfId="12668"/>
    <cellStyle name="20% - Accent5 5 3 2 4 2 2" xfId="31887"/>
    <cellStyle name="20% - Accent5 5 3 2 4 3" xfId="19101"/>
    <cellStyle name="20% - Accent5 5 3 2 4 3 2" xfId="38320"/>
    <cellStyle name="20% - Accent5 5 3 2 4 4" xfId="25493"/>
    <cellStyle name="20% - Accent5 5 3 2 5" xfId="7597"/>
    <cellStyle name="20% - Accent5 5 3 2 5 2" xfId="26816"/>
    <cellStyle name="20% - Accent5 5 3 2 6" xfId="14030"/>
    <cellStyle name="20% - Accent5 5 3 2 6 2" xfId="33249"/>
    <cellStyle name="20% - Accent5 5 3 2 7" xfId="20422"/>
    <cellStyle name="20% - Accent5 5 3 3" xfId="1841"/>
    <cellStyle name="20% - Accent5 5 3 3 2" xfId="4367"/>
    <cellStyle name="20% - Accent5 5 3 3 2 2" xfId="10763"/>
    <cellStyle name="20% - Accent5 5 3 3 2 2 2" xfId="29982"/>
    <cellStyle name="20% - Accent5 5 3 3 2 3" xfId="17196"/>
    <cellStyle name="20% - Accent5 5 3 3 2 3 2" xfId="36415"/>
    <cellStyle name="20% - Accent5 5 3 3 2 4" xfId="23588"/>
    <cellStyle name="20% - Accent5 5 3 3 3" xfId="8237"/>
    <cellStyle name="20% - Accent5 5 3 3 3 2" xfId="27456"/>
    <cellStyle name="20% - Accent5 5 3 3 4" xfId="14670"/>
    <cellStyle name="20% - Accent5 5 3 3 4 2" xfId="33889"/>
    <cellStyle name="20% - Accent5 5 3 3 5" xfId="21062"/>
    <cellStyle name="20% - Accent5 5 3 4" xfId="3103"/>
    <cellStyle name="20% - Accent5 5 3 4 2" xfId="9499"/>
    <cellStyle name="20% - Accent5 5 3 4 2 2" xfId="28718"/>
    <cellStyle name="20% - Accent5 5 3 4 3" xfId="15932"/>
    <cellStyle name="20% - Accent5 5 3 4 3 2" xfId="35151"/>
    <cellStyle name="20% - Accent5 5 3 4 4" xfId="22324"/>
    <cellStyle name="20% - Accent5 5 3 5" xfId="5647"/>
    <cellStyle name="20% - Accent5 5 3 5 2" xfId="12044"/>
    <cellStyle name="20% - Accent5 5 3 5 2 2" xfId="31263"/>
    <cellStyle name="20% - Accent5 5 3 5 3" xfId="18477"/>
    <cellStyle name="20% - Accent5 5 3 5 3 2" xfId="37696"/>
    <cellStyle name="20% - Accent5 5 3 5 4" xfId="24869"/>
    <cellStyle name="20% - Accent5 5 3 6" xfId="6973"/>
    <cellStyle name="20% - Accent5 5 3 6 2" xfId="26192"/>
    <cellStyle name="20% - Accent5 5 3 7" xfId="13406"/>
    <cellStyle name="20% - Accent5 5 3 7 2" xfId="32625"/>
    <cellStyle name="20% - Accent5 5 3 8" xfId="19798"/>
    <cellStyle name="20% - Accent5 5 4" xfId="891"/>
    <cellStyle name="20% - Accent5 5 4 2" xfId="2166"/>
    <cellStyle name="20% - Accent5 5 4 2 2" xfId="4692"/>
    <cellStyle name="20% - Accent5 5 4 2 2 2" xfId="11088"/>
    <cellStyle name="20% - Accent5 5 4 2 2 2 2" xfId="30307"/>
    <cellStyle name="20% - Accent5 5 4 2 2 3" xfId="17521"/>
    <cellStyle name="20% - Accent5 5 4 2 2 3 2" xfId="36740"/>
    <cellStyle name="20% - Accent5 5 4 2 2 4" xfId="23913"/>
    <cellStyle name="20% - Accent5 5 4 2 3" xfId="8562"/>
    <cellStyle name="20% - Accent5 5 4 2 3 2" xfId="27781"/>
    <cellStyle name="20% - Accent5 5 4 2 4" xfId="14995"/>
    <cellStyle name="20% - Accent5 5 4 2 4 2" xfId="34214"/>
    <cellStyle name="20% - Accent5 5 4 2 5" xfId="21387"/>
    <cellStyle name="20% - Accent5 5 4 3" xfId="3428"/>
    <cellStyle name="20% - Accent5 5 4 3 2" xfId="9824"/>
    <cellStyle name="20% - Accent5 5 4 3 2 2" xfId="29043"/>
    <cellStyle name="20% - Accent5 5 4 3 3" xfId="16257"/>
    <cellStyle name="20% - Accent5 5 4 3 3 2" xfId="35476"/>
    <cellStyle name="20% - Accent5 5 4 3 4" xfId="22649"/>
    <cellStyle name="20% - Accent5 5 4 4" xfId="5972"/>
    <cellStyle name="20% - Accent5 5 4 4 2" xfId="12369"/>
    <cellStyle name="20% - Accent5 5 4 4 2 2" xfId="31588"/>
    <cellStyle name="20% - Accent5 5 4 4 3" xfId="18802"/>
    <cellStyle name="20% - Accent5 5 4 4 3 2" xfId="38021"/>
    <cellStyle name="20% - Accent5 5 4 4 4" xfId="25194"/>
    <cellStyle name="20% - Accent5 5 4 5" xfId="7298"/>
    <cellStyle name="20% - Accent5 5 4 5 2" xfId="26517"/>
    <cellStyle name="20% - Accent5 5 4 6" xfId="13731"/>
    <cellStyle name="20% - Accent5 5 4 6 2" xfId="32950"/>
    <cellStyle name="20% - Accent5 5 4 7" xfId="20123"/>
    <cellStyle name="20% - Accent5 5 5" xfId="1542"/>
    <cellStyle name="20% - Accent5 5 5 2" xfId="4068"/>
    <cellStyle name="20% - Accent5 5 5 2 2" xfId="10464"/>
    <cellStyle name="20% - Accent5 5 5 2 2 2" xfId="29683"/>
    <cellStyle name="20% - Accent5 5 5 2 3" xfId="16897"/>
    <cellStyle name="20% - Accent5 5 5 2 3 2" xfId="36116"/>
    <cellStyle name="20% - Accent5 5 5 2 4" xfId="23289"/>
    <cellStyle name="20% - Accent5 5 5 3" xfId="7938"/>
    <cellStyle name="20% - Accent5 5 5 3 2" xfId="27157"/>
    <cellStyle name="20% - Accent5 5 5 4" xfId="14371"/>
    <cellStyle name="20% - Accent5 5 5 4 2" xfId="33590"/>
    <cellStyle name="20% - Accent5 5 5 5" xfId="20763"/>
    <cellStyle name="20% - Accent5 5 6" xfId="2804"/>
    <cellStyle name="20% - Accent5 5 6 2" xfId="9200"/>
    <cellStyle name="20% - Accent5 5 6 2 2" xfId="28419"/>
    <cellStyle name="20% - Accent5 5 6 3" xfId="15633"/>
    <cellStyle name="20% - Accent5 5 6 3 2" xfId="34852"/>
    <cellStyle name="20% - Accent5 5 6 4" xfId="22025"/>
    <cellStyle name="20% - Accent5 5 7" xfId="5348"/>
    <cellStyle name="20% - Accent5 5 7 2" xfId="11744"/>
    <cellStyle name="20% - Accent5 5 7 2 2" xfId="30963"/>
    <cellStyle name="20% - Accent5 5 7 3" xfId="18177"/>
    <cellStyle name="20% - Accent5 5 7 3 2" xfId="37396"/>
    <cellStyle name="20% - Accent5 5 7 4" xfId="24569"/>
    <cellStyle name="20% - Accent5 5 8" xfId="6674"/>
    <cellStyle name="20% - Accent5 5 8 2" xfId="25893"/>
    <cellStyle name="20% - Accent5 5 9" xfId="13107"/>
    <cellStyle name="20% - Accent5 5 9 2" xfId="32326"/>
    <cellStyle name="20% - Accent5 6" xfId="254"/>
    <cellStyle name="20% - Accent5 6 10" xfId="19508"/>
    <cellStyle name="20% - Accent5 6 2" xfId="412"/>
    <cellStyle name="20% - Accent5 6 2 2" xfId="716"/>
    <cellStyle name="20% - Accent5 6 2 2 2" xfId="1340"/>
    <cellStyle name="20% - Accent5 6 2 2 2 2" xfId="2615"/>
    <cellStyle name="20% - Accent5 6 2 2 2 2 2" xfId="5141"/>
    <cellStyle name="20% - Accent5 6 2 2 2 2 2 2" xfId="11537"/>
    <cellStyle name="20% - Accent5 6 2 2 2 2 2 2 2" xfId="30756"/>
    <cellStyle name="20% - Accent5 6 2 2 2 2 2 3" xfId="17970"/>
    <cellStyle name="20% - Accent5 6 2 2 2 2 2 3 2" xfId="37189"/>
    <cellStyle name="20% - Accent5 6 2 2 2 2 2 4" xfId="24362"/>
    <cellStyle name="20% - Accent5 6 2 2 2 2 3" xfId="9011"/>
    <cellStyle name="20% - Accent5 6 2 2 2 2 3 2" xfId="28230"/>
    <cellStyle name="20% - Accent5 6 2 2 2 2 4" xfId="15444"/>
    <cellStyle name="20% - Accent5 6 2 2 2 2 4 2" xfId="34663"/>
    <cellStyle name="20% - Accent5 6 2 2 2 2 5" xfId="21836"/>
    <cellStyle name="20% - Accent5 6 2 2 2 3" xfId="3877"/>
    <cellStyle name="20% - Accent5 6 2 2 2 3 2" xfId="10273"/>
    <cellStyle name="20% - Accent5 6 2 2 2 3 2 2" xfId="29492"/>
    <cellStyle name="20% - Accent5 6 2 2 2 3 3" xfId="16706"/>
    <cellStyle name="20% - Accent5 6 2 2 2 3 3 2" xfId="35925"/>
    <cellStyle name="20% - Accent5 6 2 2 2 3 4" xfId="23098"/>
    <cellStyle name="20% - Accent5 6 2 2 2 4" xfId="6421"/>
    <cellStyle name="20% - Accent5 6 2 2 2 4 2" xfId="12818"/>
    <cellStyle name="20% - Accent5 6 2 2 2 4 2 2" xfId="32037"/>
    <cellStyle name="20% - Accent5 6 2 2 2 4 3" xfId="19251"/>
    <cellStyle name="20% - Accent5 6 2 2 2 4 3 2" xfId="38470"/>
    <cellStyle name="20% - Accent5 6 2 2 2 4 4" xfId="25643"/>
    <cellStyle name="20% - Accent5 6 2 2 2 5" xfId="7747"/>
    <cellStyle name="20% - Accent5 6 2 2 2 5 2" xfId="26966"/>
    <cellStyle name="20% - Accent5 6 2 2 2 6" xfId="14180"/>
    <cellStyle name="20% - Accent5 6 2 2 2 6 2" xfId="33399"/>
    <cellStyle name="20% - Accent5 6 2 2 2 7" xfId="20572"/>
    <cellStyle name="20% - Accent5 6 2 2 3" xfId="1991"/>
    <cellStyle name="20% - Accent5 6 2 2 3 2" xfId="4517"/>
    <cellStyle name="20% - Accent5 6 2 2 3 2 2" xfId="10913"/>
    <cellStyle name="20% - Accent5 6 2 2 3 2 2 2" xfId="30132"/>
    <cellStyle name="20% - Accent5 6 2 2 3 2 3" xfId="17346"/>
    <cellStyle name="20% - Accent5 6 2 2 3 2 3 2" xfId="36565"/>
    <cellStyle name="20% - Accent5 6 2 2 3 2 4" xfId="23738"/>
    <cellStyle name="20% - Accent5 6 2 2 3 3" xfId="8387"/>
    <cellStyle name="20% - Accent5 6 2 2 3 3 2" xfId="27606"/>
    <cellStyle name="20% - Accent5 6 2 2 3 4" xfId="14820"/>
    <cellStyle name="20% - Accent5 6 2 2 3 4 2" xfId="34039"/>
    <cellStyle name="20% - Accent5 6 2 2 3 5" xfId="21212"/>
    <cellStyle name="20% - Accent5 6 2 2 4" xfId="3253"/>
    <cellStyle name="20% - Accent5 6 2 2 4 2" xfId="9649"/>
    <cellStyle name="20% - Accent5 6 2 2 4 2 2" xfId="28868"/>
    <cellStyle name="20% - Accent5 6 2 2 4 3" xfId="16082"/>
    <cellStyle name="20% - Accent5 6 2 2 4 3 2" xfId="35301"/>
    <cellStyle name="20% - Accent5 6 2 2 4 4" xfId="22474"/>
    <cellStyle name="20% - Accent5 6 2 2 5" xfId="5797"/>
    <cellStyle name="20% - Accent5 6 2 2 5 2" xfId="12194"/>
    <cellStyle name="20% - Accent5 6 2 2 5 2 2" xfId="31413"/>
    <cellStyle name="20% - Accent5 6 2 2 5 3" xfId="18627"/>
    <cellStyle name="20% - Accent5 6 2 2 5 3 2" xfId="37846"/>
    <cellStyle name="20% - Accent5 6 2 2 5 4" xfId="25019"/>
    <cellStyle name="20% - Accent5 6 2 2 6" xfId="7123"/>
    <cellStyle name="20% - Accent5 6 2 2 6 2" xfId="26342"/>
    <cellStyle name="20% - Accent5 6 2 2 7" xfId="13556"/>
    <cellStyle name="20% - Accent5 6 2 2 7 2" xfId="32775"/>
    <cellStyle name="20% - Accent5 6 2 2 8" xfId="19948"/>
    <cellStyle name="20% - Accent5 6 2 3" xfId="1041"/>
    <cellStyle name="20% - Accent5 6 2 3 2" xfId="2316"/>
    <cellStyle name="20% - Accent5 6 2 3 2 2" xfId="4842"/>
    <cellStyle name="20% - Accent5 6 2 3 2 2 2" xfId="11238"/>
    <cellStyle name="20% - Accent5 6 2 3 2 2 2 2" xfId="30457"/>
    <cellStyle name="20% - Accent5 6 2 3 2 2 3" xfId="17671"/>
    <cellStyle name="20% - Accent5 6 2 3 2 2 3 2" xfId="36890"/>
    <cellStyle name="20% - Accent5 6 2 3 2 2 4" xfId="24063"/>
    <cellStyle name="20% - Accent5 6 2 3 2 3" xfId="8712"/>
    <cellStyle name="20% - Accent5 6 2 3 2 3 2" xfId="27931"/>
    <cellStyle name="20% - Accent5 6 2 3 2 4" xfId="15145"/>
    <cellStyle name="20% - Accent5 6 2 3 2 4 2" xfId="34364"/>
    <cellStyle name="20% - Accent5 6 2 3 2 5" xfId="21537"/>
    <cellStyle name="20% - Accent5 6 2 3 3" xfId="3578"/>
    <cellStyle name="20% - Accent5 6 2 3 3 2" xfId="9974"/>
    <cellStyle name="20% - Accent5 6 2 3 3 2 2" xfId="29193"/>
    <cellStyle name="20% - Accent5 6 2 3 3 3" xfId="16407"/>
    <cellStyle name="20% - Accent5 6 2 3 3 3 2" xfId="35626"/>
    <cellStyle name="20% - Accent5 6 2 3 3 4" xfId="22799"/>
    <cellStyle name="20% - Accent5 6 2 3 4" xfId="6122"/>
    <cellStyle name="20% - Accent5 6 2 3 4 2" xfId="12519"/>
    <cellStyle name="20% - Accent5 6 2 3 4 2 2" xfId="31738"/>
    <cellStyle name="20% - Accent5 6 2 3 4 3" xfId="18952"/>
    <cellStyle name="20% - Accent5 6 2 3 4 3 2" xfId="38171"/>
    <cellStyle name="20% - Accent5 6 2 3 4 4" xfId="25344"/>
    <cellStyle name="20% - Accent5 6 2 3 5" xfId="7448"/>
    <cellStyle name="20% - Accent5 6 2 3 5 2" xfId="26667"/>
    <cellStyle name="20% - Accent5 6 2 3 6" xfId="13881"/>
    <cellStyle name="20% - Accent5 6 2 3 6 2" xfId="33100"/>
    <cellStyle name="20% - Accent5 6 2 3 7" xfId="20273"/>
    <cellStyle name="20% - Accent5 6 2 4" xfId="1692"/>
    <cellStyle name="20% - Accent5 6 2 4 2" xfId="4218"/>
    <cellStyle name="20% - Accent5 6 2 4 2 2" xfId="10614"/>
    <cellStyle name="20% - Accent5 6 2 4 2 2 2" xfId="29833"/>
    <cellStyle name="20% - Accent5 6 2 4 2 3" xfId="17047"/>
    <cellStyle name="20% - Accent5 6 2 4 2 3 2" xfId="36266"/>
    <cellStyle name="20% - Accent5 6 2 4 2 4" xfId="23439"/>
    <cellStyle name="20% - Accent5 6 2 4 3" xfId="8088"/>
    <cellStyle name="20% - Accent5 6 2 4 3 2" xfId="27307"/>
    <cellStyle name="20% - Accent5 6 2 4 4" xfId="14521"/>
    <cellStyle name="20% - Accent5 6 2 4 4 2" xfId="33740"/>
    <cellStyle name="20% - Accent5 6 2 4 5" xfId="20913"/>
    <cellStyle name="20% - Accent5 6 2 5" xfId="2954"/>
    <cellStyle name="20% - Accent5 6 2 5 2" xfId="9350"/>
    <cellStyle name="20% - Accent5 6 2 5 2 2" xfId="28569"/>
    <cellStyle name="20% - Accent5 6 2 5 3" xfId="15783"/>
    <cellStyle name="20% - Accent5 6 2 5 3 2" xfId="35002"/>
    <cellStyle name="20% - Accent5 6 2 5 4" xfId="22175"/>
    <cellStyle name="20% - Accent5 6 2 6" xfId="5498"/>
    <cellStyle name="20% - Accent5 6 2 6 2" xfId="11895"/>
    <cellStyle name="20% - Accent5 6 2 6 2 2" xfId="31114"/>
    <cellStyle name="20% - Accent5 6 2 6 3" xfId="18328"/>
    <cellStyle name="20% - Accent5 6 2 6 3 2" xfId="37547"/>
    <cellStyle name="20% - Accent5 6 2 6 4" xfId="24720"/>
    <cellStyle name="20% - Accent5 6 2 7" xfId="6824"/>
    <cellStyle name="20% - Accent5 6 2 7 2" xfId="26043"/>
    <cellStyle name="20% - Accent5 6 2 8" xfId="13257"/>
    <cellStyle name="20% - Accent5 6 2 8 2" xfId="32476"/>
    <cellStyle name="20% - Accent5 6 2 9" xfId="19649"/>
    <cellStyle name="20% - Accent5 6 3" xfId="575"/>
    <cellStyle name="20% - Accent5 6 3 2" xfId="1199"/>
    <cellStyle name="20% - Accent5 6 3 2 2" xfId="2474"/>
    <cellStyle name="20% - Accent5 6 3 2 2 2" xfId="5000"/>
    <cellStyle name="20% - Accent5 6 3 2 2 2 2" xfId="11396"/>
    <cellStyle name="20% - Accent5 6 3 2 2 2 2 2" xfId="30615"/>
    <cellStyle name="20% - Accent5 6 3 2 2 2 3" xfId="17829"/>
    <cellStyle name="20% - Accent5 6 3 2 2 2 3 2" xfId="37048"/>
    <cellStyle name="20% - Accent5 6 3 2 2 2 4" xfId="24221"/>
    <cellStyle name="20% - Accent5 6 3 2 2 3" xfId="8870"/>
    <cellStyle name="20% - Accent5 6 3 2 2 3 2" xfId="28089"/>
    <cellStyle name="20% - Accent5 6 3 2 2 4" xfId="15303"/>
    <cellStyle name="20% - Accent5 6 3 2 2 4 2" xfId="34522"/>
    <cellStyle name="20% - Accent5 6 3 2 2 5" xfId="21695"/>
    <cellStyle name="20% - Accent5 6 3 2 3" xfId="3736"/>
    <cellStyle name="20% - Accent5 6 3 2 3 2" xfId="10132"/>
    <cellStyle name="20% - Accent5 6 3 2 3 2 2" xfId="29351"/>
    <cellStyle name="20% - Accent5 6 3 2 3 3" xfId="16565"/>
    <cellStyle name="20% - Accent5 6 3 2 3 3 2" xfId="35784"/>
    <cellStyle name="20% - Accent5 6 3 2 3 4" xfId="22957"/>
    <cellStyle name="20% - Accent5 6 3 2 4" xfId="6280"/>
    <cellStyle name="20% - Accent5 6 3 2 4 2" xfId="12677"/>
    <cellStyle name="20% - Accent5 6 3 2 4 2 2" xfId="31896"/>
    <cellStyle name="20% - Accent5 6 3 2 4 3" xfId="19110"/>
    <cellStyle name="20% - Accent5 6 3 2 4 3 2" xfId="38329"/>
    <cellStyle name="20% - Accent5 6 3 2 4 4" xfId="25502"/>
    <cellStyle name="20% - Accent5 6 3 2 5" xfId="7606"/>
    <cellStyle name="20% - Accent5 6 3 2 5 2" xfId="26825"/>
    <cellStyle name="20% - Accent5 6 3 2 6" xfId="14039"/>
    <cellStyle name="20% - Accent5 6 3 2 6 2" xfId="33258"/>
    <cellStyle name="20% - Accent5 6 3 2 7" xfId="20431"/>
    <cellStyle name="20% - Accent5 6 3 3" xfId="1850"/>
    <cellStyle name="20% - Accent5 6 3 3 2" xfId="4376"/>
    <cellStyle name="20% - Accent5 6 3 3 2 2" xfId="10772"/>
    <cellStyle name="20% - Accent5 6 3 3 2 2 2" xfId="29991"/>
    <cellStyle name="20% - Accent5 6 3 3 2 3" xfId="17205"/>
    <cellStyle name="20% - Accent5 6 3 3 2 3 2" xfId="36424"/>
    <cellStyle name="20% - Accent5 6 3 3 2 4" xfId="23597"/>
    <cellStyle name="20% - Accent5 6 3 3 3" xfId="8246"/>
    <cellStyle name="20% - Accent5 6 3 3 3 2" xfId="27465"/>
    <cellStyle name="20% - Accent5 6 3 3 4" xfId="14679"/>
    <cellStyle name="20% - Accent5 6 3 3 4 2" xfId="33898"/>
    <cellStyle name="20% - Accent5 6 3 3 5" xfId="21071"/>
    <cellStyle name="20% - Accent5 6 3 4" xfId="3112"/>
    <cellStyle name="20% - Accent5 6 3 4 2" xfId="9508"/>
    <cellStyle name="20% - Accent5 6 3 4 2 2" xfId="28727"/>
    <cellStyle name="20% - Accent5 6 3 4 3" xfId="15941"/>
    <cellStyle name="20% - Accent5 6 3 4 3 2" xfId="35160"/>
    <cellStyle name="20% - Accent5 6 3 4 4" xfId="22333"/>
    <cellStyle name="20% - Accent5 6 3 5" xfId="5656"/>
    <cellStyle name="20% - Accent5 6 3 5 2" xfId="12053"/>
    <cellStyle name="20% - Accent5 6 3 5 2 2" xfId="31272"/>
    <cellStyle name="20% - Accent5 6 3 5 3" xfId="18486"/>
    <cellStyle name="20% - Accent5 6 3 5 3 2" xfId="37705"/>
    <cellStyle name="20% - Accent5 6 3 5 4" xfId="24878"/>
    <cellStyle name="20% - Accent5 6 3 6" xfId="6982"/>
    <cellStyle name="20% - Accent5 6 3 6 2" xfId="26201"/>
    <cellStyle name="20% - Accent5 6 3 7" xfId="13415"/>
    <cellStyle name="20% - Accent5 6 3 7 2" xfId="32634"/>
    <cellStyle name="20% - Accent5 6 3 8" xfId="19807"/>
    <cellStyle name="20% - Accent5 6 4" xfId="900"/>
    <cellStyle name="20% - Accent5 6 4 2" xfId="2175"/>
    <cellStyle name="20% - Accent5 6 4 2 2" xfId="4701"/>
    <cellStyle name="20% - Accent5 6 4 2 2 2" xfId="11097"/>
    <cellStyle name="20% - Accent5 6 4 2 2 2 2" xfId="30316"/>
    <cellStyle name="20% - Accent5 6 4 2 2 3" xfId="17530"/>
    <cellStyle name="20% - Accent5 6 4 2 2 3 2" xfId="36749"/>
    <cellStyle name="20% - Accent5 6 4 2 2 4" xfId="23922"/>
    <cellStyle name="20% - Accent5 6 4 2 3" xfId="8571"/>
    <cellStyle name="20% - Accent5 6 4 2 3 2" xfId="27790"/>
    <cellStyle name="20% - Accent5 6 4 2 4" xfId="15004"/>
    <cellStyle name="20% - Accent5 6 4 2 4 2" xfId="34223"/>
    <cellStyle name="20% - Accent5 6 4 2 5" xfId="21396"/>
    <cellStyle name="20% - Accent5 6 4 3" xfId="3437"/>
    <cellStyle name="20% - Accent5 6 4 3 2" xfId="9833"/>
    <cellStyle name="20% - Accent5 6 4 3 2 2" xfId="29052"/>
    <cellStyle name="20% - Accent5 6 4 3 3" xfId="16266"/>
    <cellStyle name="20% - Accent5 6 4 3 3 2" xfId="35485"/>
    <cellStyle name="20% - Accent5 6 4 3 4" xfId="22658"/>
    <cellStyle name="20% - Accent5 6 4 4" xfId="5981"/>
    <cellStyle name="20% - Accent5 6 4 4 2" xfId="12378"/>
    <cellStyle name="20% - Accent5 6 4 4 2 2" xfId="31597"/>
    <cellStyle name="20% - Accent5 6 4 4 3" xfId="18811"/>
    <cellStyle name="20% - Accent5 6 4 4 3 2" xfId="38030"/>
    <cellStyle name="20% - Accent5 6 4 4 4" xfId="25203"/>
    <cellStyle name="20% - Accent5 6 4 5" xfId="7307"/>
    <cellStyle name="20% - Accent5 6 4 5 2" xfId="26526"/>
    <cellStyle name="20% - Accent5 6 4 6" xfId="13740"/>
    <cellStyle name="20% - Accent5 6 4 6 2" xfId="32959"/>
    <cellStyle name="20% - Accent5 6 4 7" xfId="20132"/>
    <cellStyle name="20% - Accent5 6 5" xfId="1551"/>
    <cellStyle name="20% - Accent5 6 5 2" xfId="4077"/>
    <cellStyle name="20% - Accent5 6 5 2 2" xfId="10473"/>
    <cellStyle name="20% - Accent5 6 5 2 2 2" xfId="29692"/>
    <cellStyle name="20% - Accent5 6 5 2 3" xfId="16906"/>
    <cellStyle name="20% - Accent5 6 5 2 3 2" xfId="36125"/>
    <cellStyle name="20% - Accent5 6 5 2 4" xfId="23298"/>
    <cellStyle name="20% - Accent5 6 5 3" xfId="7947"/>
    <cellStyle name="20% - Accent5 6 5 3 2" xfId="27166"/>
    <cellStyle name="20% - Accent5 6 5 4" xfId="14380"/>
    <cellStyle name="20% - Accent5 6 5 4 2" xfId="33599"/>
    <cellStyle name="20% - Accent5 6 5 5" xfId="20772"/>
    <cellStyle name="20% - Accent5 6 6" xfId="2813"/>
    <cellStyle name="20% - Accent5 6 6 2" xfId="9209"/>
    <cellStyle name="20% - Accent5 6 6 2 2" xfId="28428"/>
    <cellStyle name="20% - Accent5 6 6 3" xfId="15642"/>
    <cellStyle name="20% - Accent5 6 6 3 2" xfId="34861"/>
    <cellStyle name="20% - Accent5 6 6 4" xfId="22034"/>
    <cellStyle name="20% - Accent5 6 7" xfId="5357"/>
    <cellStyle name="20% - Accent5 6 7 2" xfId="11753"/>
    <cellStyle name="20% - Accent5 6 7 2 2" xfId="30972"/>
    <cellStyle name="20% - Accent5 6 7 3" xfId="18186"/>
    <cellStyle name="20% - Accent5 6 7 3 2" xfId="37405"/>
    <cellStyle name="20% - Accent5 6 7 4" xfId="24578"/>
    <cellStyle name="20% - Accent5 6 8" xfId="6683"/>
    <cellStyle name="20% - Accent5 6 8 2" xfId="25902"/>
    <cellStyle name="20% - Accent5 6 9" xfId="13116"/>
    <cellStyle name="20% - Accent5 6 9 2" xfId="32335"/>
    <cellStyle name="20% - Accent5 7" xfId="275"/>
    <cellStyle name="20% - Accent5 7 10" xfId="19529"/>
    <cellStyle name="20% - Accent5 7 2" xfId="433"/>
    <cellStyle name="20% - Accent5 7 2 2" xfId="737"/>
    <cellStyle name="20% - Accent5 7 2 2 2" xfId="1361"/>
    <cellStyle name="20% - Accent5 7 2 2 2 2" xfId="2636"/>
    <cellStyle name="20% - Accent5 7 2 2 2 2 2" xfId="5162"/>
    <cellStyle name="20% - Accent5 7 2 2 2 2 2 2" xfId="11558"/>
    <cellStyle name="20% - Accent5 7 2 2 2 2 2 2 2" xfId="30777"/>
    <cellStyle name="20% - Accent5 7 2 2 2 2 2 3" xfId="17991"/>
    <cellStyle name="20% - Accent5 7 2 2 2 2 2 3 2" xfId="37210"/>
    <cellStyle name="20% - Accent5 7 2 2 2 2 2 4" xfId="24383"/>
    <cellStyle name="20% - Accent5 7 2 2 2 2 3" xfId="9032"/>
    <cellStyle name="20% - Accent5 7 2 2 2 2 3 2" xfId="28251"/>
    <cellStyle name="20% - Accent5 7 2 2 2 2 4" xfId="15465"/>
    <cellStyle name="20% - Accent5 7 2 2 2 2 4 2" xfId="34684"/>
    <cellStyle name="20% - Accent5 7 2 2 2 2 5" xfId="21857"/>
    <cellStyle name="20% - Accent5 7 2 2 2 3" xfId="3898"/>
    <cellStyle name="20% - Accent5 7 2 2 2 3 2" xfId="10294"/>
    <cellStyle name="20% - Accent5 7 2 2 2 3 2 2" xfId="29513"/>
    <cellStyle name="20% - Accent5 7 2 2 2 3 3" xfId="16727"/>
    <cellStyle name="20% - Accent5 7 2 2 2 3 3 2" xfId="35946"/>
    <cellStyle name="20% - Accent5 7 2 2 2 3 4" xfId="23119"/>
    <cellStyle name="20% - Accent5 7 2 2 2 4" xfId="6442"/>
    <cellStyle name="20% - Accent5 7 2 2 2 4 2" xfId="12839"/>
    <cellStyle name="20% - Accent5 7 2 2 2 4 2 2" xfId="32058"/>
    <cellStyle name="20% - Accent5 7 2 2 2 4 3" xfId="19272"/>
    <cellStyle name="20% - Accent5 7 2 2 2 4 3 2" xfId="38491"/>
    <cellStyle name="20% - Accent5 7 2 2 2 4 4" xfId="25664"/>
    <cellStyle name="20% - Accent5 7 2 2 2 5" xfId="7768"/>
    <cellStyle name="20% - Accent5 7 2 2 2 5 2" xfId="26987"/>
    <cellStyle name="20% - Accent5 7 2 2 2 6" xfId="14201"/>
    <cellStyle name="20% - Accent5 7 2 2 2 6 2" xfId="33420"/>
    <cellStyle name="20% - Accent5 7 2 2 2 7" xfId="20593"/>
    <cellStyle name="20% - Accent5 7 2 2 3" xfId="2012"/>
    <cellStyle name="20% - Accent5 7 2 2 3 2" xfId="4538"/>
    <cellStyle name="20% - Accent5 7 2 2 3 2 2" xfId="10934"/>
    <cellStyle name="20% - Accent5 7 2 2 3 2 2 2" xfId="30153"/>
    <cellStyle name="20% - Accent5 7 2 2 3 2 3" xfId="17367"/>
    <cellStyle name="20% - Accent5 7 2 2 3 2 3 2" xfId="36586"/>
    <cellStyle name="20% - Accent5 7 2 2 3 2 4" xfId="23759"/>
    <cellStyle name="20% - Accent5 7 2 2 3 3" xfId="8408"/>
    <cellStyle name="20% - Accent5 7 2 2 3 3 2" xfId="27627"/>
    <cellStyle name="20% - Accent5 7 2 2 3 4" xfId="14841"/>
    <cellStyle name="20% - Accent5 7 2 2 3 4 2" xfId="34060"/>
    <cellStyle name="20% - Accent5 7 2 2 3 5" xfId="21233"/>
    <cellStyle name="20% - Accent5 7 2 2 4" xfId="3274"/>
    <cellStyle name="20% - Accent5 7 2 2 4 2" xfId="9670"/>
    <cellStyle name="20% - Accent5 7 2 2 4 2 2" xfId="28889"/>
    <cellStyle name="20% - Accent5 7 2 2 4 3" xfId="16103"/>
    <cellStyle name="20% - Accent5 7 2 2 4 3 2" xfId="35322"/>
    <cellStyle name="20% - Accent5 7 2 2 4 4" xfId="22495"/>
    <cellStyle name="20% - Accent5 7 2 2 5" xfId="5818"/>
    <cellStyle name="20% - Accent5 7 2 2 5 2" xfId="12215"/>
    <cellStyle name="20% - Accent5 7 2 2 5 2 2" xfId="31434"/>
    <cellStyle name="20% - Accent5 7 2 2 5 3" xfId="18648"/>
    <cellStyle name="20% - Accent5 7 2 2 5 3 2" xfId="37867"/>
    <cellStyle name="20% - Accent5 7 2 2 5 4" xfId="25040"/>
    <cellStyle name="20% - Accent5 7 2 2 6" xfId="7144"/>
    <cellStyle name="20% - Accent5 7 2 2 6 2" xfId="26363"/>
    <cellStyle name="20% - Accent5 7 2 2 7" xfId="13577"/>
    <cellStyle name="20% - Accent5 7 2 2 7 2" xfId="32796"/>
    <cellStyle name="20% - Accent5 7 2 2 8" xfId="19969"/>
    <cellStyle name="20% - Accent5 7 2 3" xfId="1062"/>
    <cellStyle name="20% - Accent5 7 2 3 2" xfId="2337"/>
    <cellStyle name="20% - Accent5 7 2 3 2 2" xfId="4863"/>
    <cellStyle name="20% - Accent5 7 2 3 2 2 2" xfId="11259"/>
    <cellStyle name="20% - Accent5 7 2 3 2 2 2 2" xfId="30478"/>
    <cellStyle name="20% - Accent5 7 2 3 2 2 3" xfId="17692"/>
    <cellStyle name="20% - Accent5 7 2 3 2 2 3 2" xfId="36911"/>
    <cellStyle name="20% - Accent5 7 2 3 2 2 4" xfId="24084"/>
    <cellStyle name="20% - Accent5 7 2 3 2 3" xfId="8733"/>
    <cellStyle name="20% - Accent5 7 2 3 2 3 2" xfId="27952"/>
    <cellStyle name="20% - Accent5 7 2 3 2 4" xfId="15166"/>
    <cellStyle name="20% - Accent5 7 2 3 2 4 2" xfId="34385"/>
    <cellStyle name="20% - Accent5 7 2 3 2 5" xfId="21558"/>
    <cellStyle name="20% - Accent5 7 2 3 3" xfId="3599"/>
    <cellStyle name="20% - Accent5 7 2 3 3 2" xfId="9995"/>
    <cellStyle name="20% - Accent5 7 2 3 3 2 2" xfId="29214"/>
    <cellStyle name="20% - Accent5 7 2 3 3 3" xfId="16428"/>
    <cellStyle name="20% - Accent5 7 2 3 3 3 2" xfId="35647"/>
    <cellStyle name="20% - Accent5 7 2 3 3 4" xfId="22820"/>
    <cellStyle name="20% - Accent5 7 2 3 4" xfId="6143"/>
    <cellStyle name="20% - Accent5 7 2 3 4 2" xfId="12540"/>
    <cellStyle name="20% - Accent5 7 2 3 4 2 2" xfId="31759"/>
    <cellStyle name="20% - Accent5 7 2 3 4 3" xfId="18973"/>
    <cellStyle name="20% - Accent5 7 2 3 4 3 2" xfId="38192"/>
    <cellStyle name="20% - Accent5 7 2 3 4 4" xfId="25365"/>
    <cellStyle name="20% - Accent5 7 2 3 5" xfId="7469"/>
    <cellStyle name="20% - Accent5 7 2 3 5 2" xfId="26688"/>
    <cellStyle name="20% - Accent5 7 2 3 6" xfId="13902"/>
    <cellStyle name="20% - Accent5 7 2 3 6 2" xfId="33121"/>
    <cellStyle name="20% - Accent5 7 2 3 7" xfId="20294"/>
    <cellStyle name="20% - Accent5 7 2 4" xfId="1713"/>
    <cellStyle name="20% - Accent5 7 2 4 2" xfId="4239"/>
    <cellStyle name="20% - Accent5 7 2 4 2 2" xfId="10635"/>
    <cellStyle name="20% - Accent5 7 2 4 2 2 2" xfId="29854"/>
    <cellStyle name="20% - Accent5 7 2 4 2 3" xfId="17068"/>
    <cellStyle name="20% - Accent5 7 2 4 2 3 2" xfId="36287"/>
    <cellStyle name="20% - Accent5 7 2 4 2 4" xfId="23460"/>
    <cellStyle name="20% - Accent5 7 2 4 3" xfId="8109"/>
    <cellStyle name="20% - Accent5 7 2 4 3 2" xfId="27328"/>
    <cellStyle name="20% - Accent5 7 2 4 4" xfId="14542"/>
    <cellStyle name="20% - Accent5 7 2 4 4 2" xfId="33761"/>
    <cellStyle name="20% - Accent5 7 2 4 5" xfId="20934"/>
    <cellStyle name="20% - Accent5 7 2 5" xfId="2975"/>
    <cellStyle name="20% - Accent5 7 2 5 2" xfId="9371"/>
    <cellStyle name="20% - Accent5 7 2 5 2 2" xfId="28590"/>
    <cellStyle name="20% - Accent5 7 2 5 3" xfId="15804"/>
    <cellStyle name="20% - Accent5 7 2 5 3 2" xfId="35023"/>
    <cellStyle name="20% - Accent5 7 2 5 4" xfId="22196"/>
    <cellStyle name="20% - Accent5 7 2 6" xfId="5519"/>
    <cellStyle name="20% - Accent5 7 2 6 2" xfId="11916"/>
    <cellStyle name="20% - Accent5 7 2 6 2 2" xfId="31135"/>
    <cellStyle name="20% - Accent5 7 2 6 3" xfId="18349"/>
    <cellStyle name="20% - Accent5 7 2 6 3 2" xfId="37568"/>
    <cellStyle name="20% - Accent5 7 2 6 4" xfId="24741"/>
    <cellStyle name="20% - Accent5 7 2 7" xfId="6845"/>
    <cellStyle name="20% - Accent5 7 2 7 2" xfId="26064"/>
    <cellStyle name="20% - Accent5 7 2 8" xfId="13278"/>
    <cellStyle name="20% - Accent5 7 2 8 2" xfId="32497"/>
    <cellStyle name="20% - Accent5 7 2 9" xfId="19670"/>
    <cellStyle name="20% - Accent5 7 3" xfId="596"/>
    <cellStyle name="20% - Accent5 7 3 2" xfId="1220"/>
    <cellStyle name="20% - Accent5 7 3 2 2" xfId="2495"/>
    <cellStyle name="20% - Accent5 7 3 2 2 2" xfId="5021"/>
    <cellStyle name="20% - Accent5 7 3 2 2 2 2" xfId="11417"/>
    <cellStyle name="20% - Accent5 7 3 2 2 2 2 2" xfId="30636"/>
    <cellStyle name="20% - Accent5 7 3 2 2 2 3" xfId="17850"/>
    <cellStyle name="20% - Accent5 7 3 2 2 2 3 2" xfId="37069"/>
    <cellStyle name="20% - Accent5 7 3 2 2 2 4" xfId="24242"/>
    <cellStyle name="20% - Accent5 7 3 2 2 3" xfId="8891"/>
    <cellStyle name="20% - Accent5 7 3 2 2 3 2" xfId="28110"/>
    <cellStyle name="20% - Accent5 7 3 2 2 4" xfId="15324"/>
    <cellStyle name="20% - Accent5 7 3 2 2 4 2" xfId="34543"/>
    <cellStyle name="20% - Accent5 7 3 2 2 5" xfId="21716"/>
    <cellStyle name="20% - Accent5 7 3 2 3" xfId="3757"/>
    <cellStyle name="20% - Accent5 7 3 2 3 2" xfId="10153"/>
    <cellStyle name="20% - Accent5 7 3 2 3 2 2" xfId="29372"/>
    <cellStyle name="20% - Accent5 7 3 2 3 3" xfId="16586"/>
    <cellStyle name="20% - Accent5 7 3 2 3 3 2" xfId="35805"/>
    <cellStyle name="20% - Accent5 7 3 2 3 4" xfId="22978"/>
    <cellStyle name="20% - Accent5 7 3 2 4" xfId="6301"/>
    <cellStyle name="20% - Accent5 7 3 2 4 2" xfId="12698"/>
    <cellStyle name="20% - Accent5 7 3 2 4 2 2" xfId="31917"/>
    <cellStyle name="20% - Accent5 7 3 2 4 3" xfId="19131"/>
    <cellStyle name="20% - Accent5 7 3 2 4 3 2" xfId="38350"/>
    <cellStyle name="20% - Accent5 7 3 2 4 4" xfId="25523"/>
    <cellStyle name="20% - Accent5 7 3 2 5" xfId="7627"/>
    <cellStyle name="20% - Accent5 7 3 2 5 2" xfId="26846"/>
    <cellStyle name="20% - Accent5 7 3 2 6" xfId="14060"/>
    <cellStyle name="20% - Accent5 7 3 2 6 2" xfId="33279"/>
    <cellStyle name="20% - Accent5 7 3 2 7" xfId="20452"/>
    <cellStyle name="20% - Accent5 7 3 3" xfId="1871"/>
    <cellStyle name="20% - Accent5 7 3 3 2" xfId="4397"/>
    <cellStyle name="20% - Accent5 7 3 3 2 2" xfId="10793"/>
    <cellStyle name="20% - Accent5 7 3 3 2 2 2" xfId="30012"/>
    <cellStyle name="20% - Accent5 7 3 3 2 3" xfId="17226"/>
    <cellStyle name="20% - Accent5 7 3 3 2 3 2" xfId="36445"/>
    <cellStyle name="20% - Accent5 7 3 3 2 4" xfId="23618"/>
    <cellStyle name="20% - Accent5 7 3 3 3" xfId="8267"/>
    <cellStyle name="20% - Accent5 7 3 3 3 2" xfId="27486"/>
    <cellStyle name="20% - Accent5 7 3 3 4" xfId="14700"/>
    <cellStyle name="20% - Accent5 7 3 3 4 2" xfId="33919"/>
    <cellStyle name="20% - Accent5 7 3 3 5" xfId="21092"/>
    <cellStyle name="20% - Accent5 7 3 4" xfId="3133"/>
    <cellStyle name="20% - Accent5 7 3 4 2" xfId="9529"/>
    <cellStyle name="20% - Accent5 7 3 4 2 2" xfId="28748"/>
    <cellStyle name="20% - Accent5 7 3 4 3" xfId="15962"/>
    <cellStyle name="20% - Accent5 7 3 4 3 2" xfId="35181"/>
    <cellStyle name="20% - Accent5 7 3 4 4" xfId="22354"/>
    <cellStyle name="20% - Accent5 7 3 5" xfId="5677"/>
    <cellStyle name="20% - Accent5 7 3 5 2" xfId="12074"/>
    <cellStyle name="20% - Accent5 7 3 5 2 2" xfId="31293"/>
    <cellStyle name="20% - Accent5 7 3 5 3" xfId="18507"/>
    <cellStyle name="20% - Accent5 7 3 5 3 2" xfId="37726"/>
    <cellStyle name="20% - Accent5 7 3 5 4" xfId="24899"/>
    <cellStyle name="20% - Accent5 7 3 6" xfId="7003"/>
    <cellStyle name="20% - Accent5 7 3 6 2" xfId="26222"/>
    <cellStyle name="20% - Accent5 7 3 7" xfId="13436"/>
    <cellStyle name="20% - Accent5 7 3 7 2" xfId="32655"/>
    <cellStyle name="20% - Accent5 7 3 8" xfId="19828"/>
    <cellStyle name="20% - Accent5 7 4" xfId="921"/>
    <cellStyle name="20% - Accent5 7 4 2" xfId="2196"/>
    <cellStyle name="20% - Accent5 7 4 2 2" xfId="4722"/>
    <cellStyle name="20% - Accent5 7 4 2 2 2" xfId="11118"/>
    <cellStyle name="20% - Accent5 7 4 2 2 2 2" xfId="30337"/>
    <cellStyle name="20% - Accent5 7 4 2 2 3" xfId="17551"/>
    <cellStyle name="20% - Accent5 7 4 2 2 3 2" xfId="36770"/>
    <cellStyle name="20% - Accent5 7 4 2 2 4" xfId="23943"/>
    <cellStyle name="20% - Accent5 7 4 2 3" xfId="8592"/>
    <cellStyle name="20% - Accent5 7 4 2 3 2" xfId="27811"/>
    <cellStyle name="20% - Accent5 7 4 2 4" xfId="15025"/>
    <cellStyle name="20% - Accent5 7 4 2 4 2" xfId="34244"/>
    <cellStyle name="20% - Accent5 7 4 2 5" xfId="21417"/>
    <cellStyle name="20% - Accent5 7 4 3" xfId="3458"/>
    <cellStyle name="20% - Accent5 7 4 3 2" xfId="9854"/>
    <cellStyle name="20% - Accent5 7 4 3 2 2" xfId="29073"/>
    <cellStyle name="20% - Accent5 7 4 3 3" xfId="16287"/>
    <cellStyle name="20% - Accent5 7 4 3 3 2" xfId="35506"/>
    <cellStyle name="20% - Accent5 7 4 3 4" xfId="22679"/>
    <cellStyle name="20% - Accent5 7 4 4" xfId="6002"/>
    <cellStyle name="20% - Accent5 7 4 4 2" xfId="12399"/>
    <cellStyle name="20% - Accent5 7 4 4 2 2" xfId="31618"/>
    <cellStyle name="20% - Accent5 7 4 4 3" xfId="18832"/>
    <cellStyle name="20% - Accent5 7 4 4 3 2" xfId="38051"/>
    <cellStyle name="20% - Accent5 7 4 4 4" xfId="25224"/>
    <cellStyle name="20% - Accent5 7 4 5" xfId="7328"/>
    <cellStyle name="20% - Accent5 7 4 5 2" xfId="26547"/>
    <cellStyle name="20% - Accent5 7 4 6" xfId="13761"/>
    <cellStyle name="20% - Accent5 7 4 6 2" xfId="32980"/>
    <cellStyle name="20% - Accent5 7 4 7" xfId="20153"/>
    <cellStyle name="20% - Accent5 7 5" xfId="1572"/>
    <cellStyle name="20% - Accent5 7 5 2" xfId="4098"/>
    <cellStyle name="20% - Accent5 7 5 2 2" xfId="10494"/>
    <cellStyle name="20% - Accent5 7 5 2 2 2" xfId="29713"/>
    <cellStyle name="20% - Accent5 7 5 2 3" xfId="16927"/>
    <cellStyle name="20% - Accent5 7 5 2 3 2" xfId="36146"/>
    <cellStyle name="20% - Accent5 7 5 2 4" xfId="23319"/>
    <cellStyle name="20% - Accent5 7 5 3" xfId="7968"/>
    <cellStyle name="20% - Accent5 7 5 3 2" xfId="27187"/>
    <cellStyle name="20% - Accent5 7 5 4" xfId="14401"/>
    <cellStyle name="20% - Accent5 7 5 4 2" xfId="33620"/>
    <cellStyle name="20% - Accent5 7 5 5" xfId="20793"/>
    <cellStyle name="20% - Accent5 7 6" xfId="2834"/>
    <cellStyle name="20% - Accent5 7 6 2" xfId="9230"/>
    <cellStyle name="20% - Accent5 7 6 2 2" xfId="28449"/>
    <cellStyle name="20% - Accent5 7 6 3" xfId="15663"/>
    <cellStyle name="20% - Accent5 7 6 3 2" xfId="34882"/>
    <cellStyle name="20% - Accent5 7 6 4" xfId="22055"/>
    <cellStyle name="20% - Accent5 7 7" xfId="5378"/>
    <cellStyle name="20% - Accent5 7 7 2" xfId="11774"/>
    <cellStyle name="20% - Accent5 7 7 2 2" xfId="30993"/>
    <cellStyle name="20% - Accent5 7 7 3" xfId="18207"/>
    <cellStyle name="20% - Accent5 7 7 3 2" xfId="37426"/>
    <cellStyle name="20% - Accent5 7 7 4" xfId="24599"/>
    <cellStyle name="20% - Accent5 7 8" xfId="6704"/>
    <cellStyle name="20% - Accent5 7 8 2" xfId="25923"/>
    <cellStyle name="20% - Accent5 7 9" xfId="13137"/>
    <cellStyle name="20% - Accent5 7 9 2" xfId="32356"/>
    <cellStyle name="20% - Accent5 8" xfId="289"/>
    <cellStyle name="20% - Accent5 8 10" xfId="19543"/>
    <cellStyle name="20% - Accent5 8 2" xfId="447"/>
    <cellStyle name="20% - Accent5 8 2 2" xfId="751"/>
    <cellStyle name="20% - Accent5 8 2 2 2" xfId="1375"/>
    <cellStyle name="20% - Accent5 8 2 2 2 2" xfId="2650"/>
    <cellStyle name="20% - Accent5 8 2 2 2 2 2" xfId="5176"/>
    <cellStyle name="20% - Accent5 8 2 2 2 2 2 2" xfId="11572"/>
    <cellStyle name="20% - Accent5 8 2 2 2 2 2 2 2" xfId="30791"/>
    <cellStyle name="20% - Accent5 8 2 2 2 2 2 3" xfId="18005"/>
    <cellStyle name="20% - Accent5 8 2 2 2 2 2 3 2" xfId="37224"/>
    <cellStyle name="20% - Accent5 8 2 2 2 2 2 4" xfId="24397"/>
    <cellStyle name="20% - Accent5 8 2 2 2 2 3" xfId="9046"/>
    <cellStyle name="20% - Accent5 8 2 2 2 2 3 2" xfId="28265"/>
    <cellStyle name="20% - Accent5 8 2 2 2 2 4" xfId="15479"/>
    <cellStyle name="20% - Accent5 8 2 2 2 2 4 2" xfId="34698"/>
    <cellStyle name="20% - Accent5 8 2 2 2 2 5" xfId="21871"/>
    <cellStyle name="20% - Accent5 8 2 2 2 3" xfId="3912"/>
    <cellStyle name="20% - Accent5 8 2 2 2 3 2" xfId="10308"/>
    <cellStyle name="20% - Accent5 8 2 2 2 3 2 2" xfId="29527"/>
    <cellStyle name="20% - Accent5 8 2 2 2 3 3" xfId="16741"/>
    <cellStyle name="20% - Accent5 8 2 2 2 3 3 2" xfId="35960"/>
    <cellStyle name="20% - Accent5 8 2 2 2 3 4" xfId="23133"/>
    <cellStyle name="20% - Accent5 8 2 2 2 4" xfId="6456"/>
    <cellStyle name="20% - Accent5 8 2 2 2 4 2" xfId="12853"/>
    <cellStyle name="20% - Accent5 8 2 2 2 4 2 2" xfId="32072"/>
    <cellStyle name="20% - Accent5 8 2 2 2 4 3" xfId="19286"/>
    <cellStyle name="20% - Accent5 8 2 2 2 4 3 2" xfId="38505"/>
    <cellStyle name="20% - Accent5 8 2 2 2 4 4" xfId="25678"/>
    <cellStyle name="20% - Accent5 8 2 2 2 5" xfId="7782"/>
    <cellStyle name="20% - Accent5 8 2 2 2 5 2" xfId="27001"/>
    <cellStyle name="20% - Accent5 8 2 2 2 6" xfId="14215"/>
    <cellStyle name="20% - Accent5 8 2 2 2 6 2" xfId="33434"/>
    <cellStyle name="20% - Accent5 8 2 2 2 7" xfId="20607"/>
    <cellStyle name="20% - Accent5 8 2 2 3" xfId="2026"/>
    <cellStyle name="20% - Accent5 8 2 2 3 2" xfId="4552"/>
    <cellStyle name="20% - Accent5 8 2 2 3 2 2" xfId="10948"/>
    <cellStyle name="20% - Accent5 8 2 2 3 2 2 2" xfId="30167"/>
    <cellStyle name="20% - Accent5 8 2 2 3 2 3" xfId="17381"/>
    <cellStyle name="20% - Accent5 8 2 2 3 2 3 2" xfId="36600"/>
    <cellStyle name="20% - Accent5 8 2 2 3 2 4" xfId="23773"/>
    <cellStyle name="20% - Accent5 8 2 2 3 3" xfId="8422"/>
    <cellStyle name="20% - Accent5 8 2 2 3 3 2" xfId="27641"/>
    <cellStyle name="20% - Accent5 8 2 2 3 4" xfId="14855"/>
    <cellStyle name="20% - Accent5 8 2 2 3 4 2" xfId="34074"/>
    <cellStyle name="20% - Accent5 8 2 2 3 5" xfId="21247"/>
    <cellStyle name="20% - Accent5 8 2 2 4" xfId="3288"/>
    <cellStyle name="20% - Accent5 8 2 2 4 2" xfId="9684"/>
    <cellStyle name="20% - Accent5 8 2 2 4 2 2" xfId="28903"/>
    <cellStyle name="20% - Accent5 8 2 2 4 3" xfId="16117"/>
    <cellStyle name="20% - Accent5 8 2 2 4 3 2" xfId="35336"/>
    <cellStyle name="20% - Accent5 8 2 2 4 4" xfId="22509"/>
    <cellStyle name="20% - Accent5 8 2 2 5" xfId="5832"/>
    <cellStyle name="20% - Accent5 8 2 2 5 2" xfId="12229"/>
    <cellStyle name="20% - Accent5 8 2 2 5 2 2" xfId="31448"/>
    <cellStyle name="20% - Accent5 8 2 2 5 3" xfId="18662"/>
    <cellStyle name="20% - Accent5 8 2 2 5 3 2" xfId="37881"/>
    <cellStyle name="20% - Accent5 8 2 2 5 4" xfId="25054"/>
    <cellStyle name="20% - Accent5 8 2 2 6" xfId="7158"/>
    <cellStyle name="20% - Accent5 8 2 2 6 2" xfId="26377"/>
    <cellStyle name="20% - Accent5 8 2 2 7" xfId="13591"/>
    <cellStyle name="20% - Accent5 8 2 2 7 2" xfId="32810"/>
    <cellStyle name="20% - Accent5 8 2 2 8" xfId="19983"/>
    <cellStyle name="20% - Accent5 8 2 3" xfId="1076"/>
    <cellStyle name="20% - Accent5 8 2 3 2" xfId="2351"/>
    <cellStyle name="20% - Accent5 8 2 3 2 2" xfId="4877"/>
    <cellStyle name="20% - Accent5 8 2 3 2 2 2" xfId="11273"/>
    <cellStyle name="20% - Accent5 8 2 3 2 2 2 2" xfId="30492"/>
    <cellStyle name="20% - Accent5 8 2 3 2 2 3" xfId="17706"/>
    <cellStyle name="20% - Accent5 8 2 3 2 2 3 2" xfId="36925"/>
    <cellStyle name="20% - Accent5 8 2 3 2 2 4" xfId="24098"/>
    <cellStyle name="20% - Accent5 8 2 3 2 3" xfId="8747"/>
    <cellStyle name="20% - Accent5 8 2 3 2 3 2" xfId="27966"/>
    <cellStyle name="20% - Accent5 8 2 3 2 4" xfId="15180"/>
    <cellStyle name="20% - Accent5 8 2 3 2 4 2" xfId="34399"/>
    <cellStyle name="20% - Accent5 8 2 3 2 5" xfId="21572"/>
    <cellStyle name="20% - Accent5 8 2 3 3" xfId="3613"/>
    <cellStyle name="20% - Accent5 8 2 3 3 2" xfId="10009"/>
    <cellStyle name="20% - Accent5 8 2 3 3 2 2" xfId="29228"/>
    <cellStyle name="20% - Accent5 8 2 3 3 3" xfId="16442"/>
    <cellStyle name="20% - Accent5 8 2 3 3 3 2" xfId="35661"/>
    <cellStyle name="20% - Accent5 8 2 3 3 4" xfId="22834"/>
    <cellStyle name="20% - Accent5 8 2 3 4" xfId="6157"/>
    <cellStyle name="20% - Accent5 8 2 3 4 2" xfId="12554"/>
    <cellStyle name="20% - Accent5 8 2 3 4 2 2" xfId="31773"/>
    <cellStyle name="20% - Accent5 8 2 3 4 3" xfId="18987"/>
    <cellStyle name="20% - Accent5 8 2 3 4 3 2" xfId="38206"/>
    <cellStyle name="20% - Accent5 8 2 3 4 4" xfId="25379"/>
    <cellStyle name="20% - Accent5 8 2 3 5" xfId="7483"/>
    <cellStyle name="20% - Accent5 8 2 3 5 2" xfId="26702"/>
    <cellStyle name="20% - Accent5 8 2 3 6" xfId="13916"/>
    <cellStyle name="20% - Accent5 8 2 3 6 2" xfId="33135"/>
    <cellStyle name="20% - Accent5 8 2 3 7" xfId="20308"/>
    <cellStyle name="20% - Accent5 8 2 4" xfId="1727"/>
    <cellStyle name="20% - Accent5 8 2 4 2" xfId="4253"/>
    <cellStyle name="20% - Accent5 8 2 4 2 2" xfId="10649"/>
    <cellStyle name="20% - Accent5 8 2 4 2 2 2" xfId="29868"/>
    <cellStyle name="20% - Accent5 8 2 4 2 3" xfId="17082"/>
    <cellStyle name="20% - Accent5 8 2 4 2 3 2" xfId="36301"/>
    <cellStyle name="20% - Accent5 8 2 4 2 4" xfId="23474"/>
    <cellStyle name="20% - Accent5 8 2 4 3" xfId="8123"/>
    <cellStyle name="20% - Accent5 8 2 4 3 2" xfId="27342"/>
    <cellStyle name="20% - Accent5 8 2 4 4" xfId="14556"/>
    <cellStyle name="20% - Accent5 8 2 4 4 2" xfId="33775"/>
    <cellStyle name="20% - Accent5 8 2 4 5" xfId="20948"/>
    <cellStyle name="20% - Accent5 8 2 5" xfId="2989"/>
    <cellStyle name="20% - Accent5 8 2 5 2" xfId="9385"/>
    <cellStyle name="20% - Accent5 8 2 5 2 2" xfId="28604"/>
    <cellStyle name="20% - Accent5 8 2 5 3" xfId="15818"/>
    <cellStyle name="20% - Accent5 8 2 5 3 2" xfId="35037"/>
    <cellStyle name="20% - Accent5 8 2 5 4" xfId="22210"/>
    <cellStyle name="20% - Accent5 8 2 6" xfId="5533"/>
    <cellStyle name="20% - Accent5 8 2 6 2" xfId="11930"/>
    <cellStyle name="20% - Accent5 8 2 6 2 2" xfId="31149"/>
    <cellStyle name="20% - Accent5 8 2 6 3" xfId="18363"/>
    <cellStyle name="20% - Accent5 8 2 6 3 2" xfId="37582"/>
    <cellStyle name="20% - Accent5 8 2 6 4" xfId="24755"/>
    <cellStyle name="20% - Accent5 8 2 7" xfId="6859"/>
    <cellStyle name="20% - Accent5 8 2 7 2" xfId="26078"/>
    <cellStyle name="20% - Accent5 8 2 8" xfId="13292"/>
    <cellStyle name="20% - Accent5 8 2 8 2" xfId="32511"/>
    <cellStyle name="20% - Accent5 8 2 9" xfId="19684"/>
    <cellStyle name="20% - Accent5 8 3" xfId="610"/>
    <cellStyle name="20% - Accent5 8 3 2" xfId="1234"/>
    <cellStyle name="20% - Accent5 8 3 2 2" xfId="2509"/>
    <cellStyle name="20% - Accent5 8 3 2 2 2" xfId="5035"/>
    <cellStyle name="20% - Accent5 8 3 2 2 2 2" xfId="11431"/>
    <cellStyle name="20% - Accent5 8 3 2 2 2 2 2" xfId="30650"/>
    <cellStyle name="20% - Accent5 8 3 2 2 2 3" xfId="17864"/>
    <cellStyle name="20% - Accent5 8 3 2 2 2 3 2" xfId="37083"/>
    <cellStyle name="20% - Accent5 8 3 2 2 2 4" xfId="24256"/>
    <cellStyle name="20% - Accent5 8 3 2 2 3" xfId="8905"/>
    <cellStyle name="20% - Accent5 8 3 2 2 3 2" xfId="28124"/>
    <cellStyle name="20% - Accent5 8 3 2 2 4" xfId="15338"/>
    <cellStyle name="20% - Accent5 8 3 2 2 4 2" xfId="34557"/>
    <cellStyle name="20% - Accent5 8 3 2 2 5" xfId="21730"/>
    <cellStyle name="20% - Accent5 8 3 2 3" xfId="3771"/>
    <cellStyle name="20% - Accent5 8 3 2 3 2" xfId="10167"/>
    <cellStyle name="20% - Accent5 8 3 2 3 2 2" xfId="29386"/>
    <cellStyle name="20% - Accent5 8 3 2 3 3" xfId="16600"/>
    <cellStyle name="20% - Accent5 8 3 2 3 3 2" xfId="35819"/>
    <cellStyle name="20% - Accent5 8 3 2 3 4" xfId="22992"/>
    <cellStyle name="20% - Accent5 8 3 2 4" xfId="6315"/>
    <cellStyle name="20% - Accent5 8 3 2 4 2" xfId="12712"/>
    <cellStyle name="20% - Accent5 8 3 2 4 2 2" xfId="31931"/>
    <cellStyle name="20% - Accent5 8 3 2 4 3" xfId="19145"/>
    <cellStyle name="20% - Accent5 8 3 2 4 3 2" xfId="38364"/>
    <cellStyle name="20% - Accent5 8 3 2 4 4" xfId="25537"/>
    <cellStyle name="20% - Accent5 8 3 2 5" xfId="7641"/>
    <cellStyle name="20% - Accent5 8 3 2 5 2" xfId="26860"/>
    <cellStyle name="20% - Accent5 8 3 2 6" xfId="14074"/>
    <cellStyle name="20% - Accent5 8 3 2 6 2" xfId="33293"/>
    <cellStyle name="20% - Accent5 8 3 2 7" xfId="20466"/>
    <cellStyle name="20% - Accent5 8 3 3" xfId="1885"/>
    <cellStyle name="20% - Accent5 8 3 3 2" xfId="4411"/>
    <cellStyle name="20% - Accent5 8 3 3 2 2" xfId="10807"/>
    <cellStyle name="20% - Accent5 8 3 3 2 2 2" xfId="30026"/>
    <cellStyle name="20% - Accent5 8 3 3 2 3" xfId="17240"/>
    <cellStyle name="20% - Accent5 8 3 3 2 3 2" xfId="36459"/>
    <cellStyle name="20% - Accent5 8 3 3 2 4" xfId="23632"/>
    <cellStyle name="20% - Accent5 8 3 3 3" xfId="8281"/>
    <cellStyle name="20% - Accent5 8 3 3 3 2" xfId="27500"/>
    <cellStyle name="20% - Accent5 8 3 3 4" xfId="14714"/>
    <cellStyle name="20% - Accent5 8 3 3 4 2" xfId="33933"/>
    <cellStyle name="20% - Accent5 8 3 3 5" xfId="21106"/>
    <cellStyle name="20% - Accent5 8 3 4" xfId="3147"/>
    <cellStyle name="20% - Accent5 8 3 4 2" xfId="9543"/>
    <cellStyle name="20% - Accent5 8 3 4 2 2" xfId="28762"/>
    <cellStyle name="20% - Accent5 8 3 4 3" xfId="15976"/>
    <cellStyle name="20% - Accent5 8 3 4 3 2" xfId="35195"/>
    <cellStyle name="20% - Accent5 8 3 4 4" xfId="22368"/>
    <cellStyle name="20% - Accent5 8 3 5" xfId="5691"/>
    <cellStyle name="20% - Accent5 8 3 5 2" xfId="12088"/>
    <cellStyle name="20% - Accent5 8 3 5 2 2" xfId="31307"/>
    <cellStyle name="20% - Accent5 8 3 5 3" xfId="18521"/>
    <cellStyle name="20% - Accent5 8 3 5 3 2" xfId="37740"/>
    <cellStyle name="20% - Accent5 8 3 5 4" xfId="24913"/>
    <cellStyle name="20% - Accent5 8 3 6" xfId="7017"/>
    <cellStyle name="20% - Accent5 8 3 6 2" xfId="26236"/>
    <cellStyle name="20% - Accent5 8 3 7" xfId="13450"/>
    <cellStyle name="20% - Accent5 8 3 7 2" xfId="32669"/>
    <cellStyle name="20% - Accent5 8 3 8" xfId="19842"/>
    <cellStyle name="20% - Accent5 8 4" xfId="935"/>
    <cellStyle name="20% - Accent5 8 4 2" xfId="2210"/>
    <cellStyle name="20% - Accent5 8 4 2 2" xfId="4736"/>
    <cellStyle name="20% - Accent5 8 4 2 2 2" xfId="11132"/>
    <cellStyle name="20% - Accent5 8 4 2 2 2 2" xfId="30351"/>
    <cellStyle name="20% - Accent5 8 4 2 2 3" xfId="17565"/>
    <cellStyle name="20% - Accent5 8 4 2 2 3 2" xfId="36784"/>
    <cellStyle name="20% - Accent5 8 4 2 2 4" xfId="23957"/>
    <cellStyle name="20% - Accent5 8 4 2 3" xfId="8606"/>
    <cellStyle name="20% - Accent5 8 4 2 3 2" xfId="27825"/>
    <cellStyle name="20% - Accent5 8 4 2 4" xfId="15039"/>
    <cellStyle name="20% - Accent5 8 4 2 4 2" xfId="34258"/>
    <cellStyle name="20% - Accent5 8 4 2 5" xfId="21431"/>
    <cellStyle name="20% - Accent5 8 4 3" xfId="3472"/>
    <cellStyle name="20% - Accent5 8 4 3 2" xfId="9868"/>
    <cellStyle name="20% - Accent5 8 4 3 2 2" xfId="29087"/>
    <cellStyle name="20% - Accent5 8 4 3 3" xfId="16301"/>
    <cellStyle name="20% - Accent5 8 4 3 3 2" xfId="35520"/>
    <cellStyle name="20% - Accent5 8 4 3 4" xfId="22693"/>
    <cellStyle name="20% - Accent5 8 4 4" xfId="6016"/>
    <cellStyle name="20% - Accent5 8 4 4 2" xfId="12413"/>
    <cellStyle name="20% - Accent5 8 4 4 2 2" xfId="31632"/>
    <cellStyle name="20% - Accent5 8 4 4 3" xfId="18846"/>
    <cellStyle name="20% - Accent5 8 4 4 3 2" xfId="38065"/>
    <cellStyle name="20% - Accent5 8 4 4 4" xfId="25238"/>
    <cellStyle name="20% - Accent5 8 4 5" xfId="7342"/>
    <cellStyle name="20% - Accent5 8 4 5 2" xfId="26561"/>
    <cellStyle name="20% - Accent5 8 4 6" xfId="13775"/>
    <cellStyle name="20% - Accent5 8 4 6 2" xfId="32994"/>
    <cellStyle name="20% - Accent5 8 4 7" xfId="20167"/>
    <cellStyle name="20% - Accent5 8 5" xfId="1586"/>
    <cellStyle name="20% - Accent5 8 5 2" xfId="4112"/>
    <cellStyle name="20% - Accent5 8 5 2 2" xfId="10508"/>
    <cellStyle name="20% - Accent5 8 5 2 2 2" xfId="29727"/>
    <cellStyle name="20% - Accent5 8 5 2 3" xfId="16941"/>
    <cellStyle name="20% - Accent5 8 5 2 3 2" xfId="36160"/>
    <cellStyle name="20% - Accent5 8 5 2 4" xfId="23333"/>
    <cellStyle name="20% - Accent5 8 5 3" xfId="7982"/>
    <cellStyle name="20% - Accent5 8 5 3 2" xfId="27201"/>
    <cellStyle name="20% - Accent5 8 5 4" xfId="14415"/>
    <cellStyle name="20% - Accent5 8 5 4 2" xfId="33634"/>
    <cellStyle name="20% - Accent5 8 5 5" xfId="20807"/>
    <cellStyle name="20% - Accent5 8 6" xfId="2848"/>
    <cellStyle name="20% - Accent5 8 6 2" xfId="9244"/>
    <cellStyle name="20% - Accent5 8 6 2 2" xfId="28463"/>
    <cellStyle name="20% - Accent5 8 6 3" xfId="15677"/>
    <cellStyle name="20% - Accent5 8 6 3 2" xfId="34896"/>
    <cellStyle name="20% - Accent5 8 6 4" xfId="22069"/>
    <cellStyle name="20% - Accent5 8 7" xfId="5392"/>
    <cellStyle name="20% - Accent5 8 7 2" xfId="11788"/>
    <cellStyle name="20% - Accent5 8 7 2 2" xfId="31007"/>
    <cellStyle name="20% - Accent5 8 7 3" xfId="18221"/>
    <cellStyle name="20% - Accent5 8 7 3 2" xfId="37440"/>
    <cellStyle name="20% - Accent5 8 7 4" xfId="24613"/>
    <cellStyle name="20% - Accent5 8 8" xfId="6718"/>
    <cellStyle name="20% - Accent5 8 8 2" xfId="25937"/>
    <cellStyle name="20% - Accent5 8 9" xfId="13151"/>
    <cellStyle name="20% - Accent5 8 9 2" xfId="32370"/>
    <cellStyle name="20% - Accent5 9" xfId="303"/>
    <cellStyle name="20% - Accent5 9 10" xfId="19557"/>
    <cellStyle name="20% - Accent5 9 2" xfId="461"/>
    <cellStyle name="20% - Accent5 9 2 2" xfId="765"/>
    <cellStyle name="20% - Accent5 9 2 2 2" xfId="1389"/>
    <cellStyle name="20% - Accent5 9 2 2 2 2" xfId="2664"/>
    <cellStyle name="20% - Accent5 9 2 2 2 2 2" xfId="5190"/>
    <cellStyle name="20% - Accent5 9 2 2 2 2 2 2" xfId="11586"/>
    <cellStyle name="20% - Accent5 9 2 2 2 2 2 2 2" xfId="30805"/>
    <cellStyle name="20% - Accent5 9 2 2 2 2 2 3" xfId="18019"/>
    <cellStyle name="20% - Accent5 9 2 2 2 2 2 3 2" xfId="37238"/>
    <cellStyle name="20% - Accent5 9 2 2 2 2 2 4" xfId="24411"/>
    <cellStyle name="20% - Accent5 9 2 2 2 2 3" xfId="9060"/>
    <cellStyle name="20% - Accent5 9 2 2 2 2 3 2" xfId="28279"/>
    <cellStyle name="20% - Accent5 9 2 2 2 2 4" xfId="15493"/>
    <cellStyle name="20% - Accent5 9 2 2 2 2 4 2" xfId="34712"/>
    <cellStyle name="20% - Accent5 9 2 2 2 2 5" xfId="21885"/>
    <cellStyle name="20% - Accent5 9 2 2 2 3" xfId="3926"/>
    <cellStyle name="20% - Accent5 9 2 2 2 3 2" xfId="10322"/>
    <cellStyle name="20% - Accent5 9 2 2 2 3 2 2" xfId="29541"/>
    <cellStyle name="20% - Accent5 9 2 2 2 3 3" xfId="16755"/>
    <cellStyle name="20% - Accent5 9 2 2 2 3 3 2" xfId="35974"/>
    <cellStyle name="20% - Accent5 9 2 2 2 3 4" xfId="23147"/>
    <cellStyle name="20% - Accent5 9 2 2 2 4" xfId="6470"/>
    <cellStyle name="20% - Accent5 9 2 2 2 4 2" xfId="12867"/>
    <cellStyle name="20% - Accent5 9 2 2 2 4 2 2" xfId="32086"/>
    <cellStyle name="20% - Accent5 9 2 2 2 4 3" xfId="19300"/>
    <cellStyle name="20% - Accent5 9 2 2 2 4 3 2" xfId="38519"/>
    <cellStyle name="20% - Accent5 9 2 2 2 4 4" xfId="25692"/>
    <cellStyle name="20% - Accent5 9 2 2 2 5" xfId="7796"/>
    <cellStyle name="20% - Accent5 9 2 2 2 5 2" xfId="27015"/>
    <cellStyle name="20% - Accent5 9 2 2 2 6" xfId="14229"/>
    <cellStyle name="20% - Accent5 9 2 2 2 6 2" xfId="33448"/>
    <cellStyle name="20% - Accent5 9 2 2 2 7" xfId="20621"/>
    <cellStyle name="20% - Accent5 9 2 2 3" xfId="2040"/>
    <cellStyle name="20% - Accent5 9 2 2 3 2" xfId="4566"/>
    <cellStyle name="20% - Accent5 9 2 2 3 2 2" xfId="10962"/>
    <cellStyle name="20% - Accent5 9 2 2 3 2 2 2" xfId="30181"/>
    <cellStyle name="20% - Accent5 9 2 2 3 2 3" xfId="17395"/>
    <cellStyle name="20% - Accent5 9 2 2 3 2 3 2" xfId="36614"/>
    <cellStyle name="20% - Accent5 9 2 2 3 2 4" xfId="23787"/>
    <cellStyle name="20% - Accent5 9 2 2 3 3" xfId="8436"/>
    <cellStyle name="20% - Accent5 9 2 2 3 3 2" xfId="27655"/>
    <cellStyle name="20% - Accent5 9 2 2 3 4" xfId="14869"/>
    <cellStyle name="20% - Accent5 9 2 2 3 4 2" xfId="34088"/>
    <cellStyle name="20% - Accent5 9 2 2 3 5" xfId="21261"/>
    <cellStyle name="20% - Accent5 9 2 2 4" xfId="3302"/>
    <cellStyle name="20% - Accent5 9 2 2 4 2" xfId="9698"/>
    <cellStyle name="20% - Accent5 9 2 2 4 2 2" xfId="28917"/>
    <cellStyle name="20% - Accent5 9 2 2 4 3" xfId="16131"/>
    <cellStyle name="20% - Accent5 9 2 2 4 3 2" xfId="35350"/>
    <cellStyle name="20% - Accent5 9 2 2 4 4" xfId="22523"/>
    <cellStyle name="20% - Accent5 9 2 2 5" xfId="5846"/>
    <cellStyle name="20% - Accent5 9 2 2 5 2" xfId="12243"/>
    <cellStyle name="20% - Accent5 9 2 2 5 2 2" xfId="31462"/>
    <cellStyle name="20% - Accent5 9 2 2 5 3" xfId="18676"/>
    <cellStyle name="20% - Accent5 9 2 2 5 3 2" xfId="37895"/>
    <cellStyle name="20% - Accent5 9 2 2 5 4" xfId="25068"/>
    <cellStyle name="20% - Accent5 9 2 2 6" xfId="7172"/>
    <cellStyle name="20% - Accent5 9 2 2 6 2" xfId="26391"/>
    <cellStyle name="20% - Accent5 9 2 2 7" xfId="13605"/>
    <cellStyle name="20% - Accent5 9 2 2 7 2" xfId="32824"/>
    <cellStyle name="20% - Accent5 9 2 2 8" xfId="19997"/>
    <cellStyle name="20% - Accent5 9 2 3" xfId="1090"/>
    <cellStyle name="20% - Accent5 9 2 3 2" xfId="2365"/>
    <cellStyle name="20% - Accent5 9 2 3 2 2" xfId="4891"/>
    <cellStyle name="20% - Accent5 9 2 3 2 2 2" xfId="11287"/>
    <cellStyle name="20% - Accent5 9 2 3 2 2 2 2" xfId="30506"/>
    <cellStyle name="20% - Accent5 9 2 3 2 2 3" xfId="17720"/>
    <cellStyle name="20% - Accent5 9 2 3 2 2 3 2" xfId="36939"/>
    <cellStyle name="20% - Accent5 9 2 3 2 2 4" xfId="24112"/>
    <cellStyle name="20% - Accent5 9 2 3 2 3" xfId="8761"/>
    <cellStyle name="20% - Accent5 9 2 3 2 3 2" xfId="27980"/>
    <cellStyle name="20% - Accent5 9 2 3 2 4" xfId="15194"/>
    <cellStyle name="20% - Accent5 9 2 3 2 4 2" xfId="34413"/>
    <cellStyle name="20% - Accent5 9 2 3 2 5" xfId="21586"/>
    <cellStyle name="20% - Accent5 9 2 3 3" xfId="3627"/>
    <cellStyle name="20% - Accent5 9 2 3 3 2" xfId="10023"/>
    <cellStyle name="20% - Accent5 9 2 3 3 2 2" xfId="29242"/>
    <cellStyle name="20% - Accent5 9 2 3 3 3" xfId="16456"/>
    <cellStyle name="20% - Accent5 9 2 3 3 3 2" xfId="35675"/>
    <cellStyle name="20% - Accent5 9 2 3 3 4" xfId="22848"/>
    <cellStyle name="20% - Accent5 9 2 3 4" xfId="6171"/>
    <cellStyle name="20% - Accent5 9 2 3 4 2" xfId="12568"/>
    <cellStyle name="20% - Accent5 9 2 3 4 2 2" xfId="31787"/>
    <cellStyle name="20% - Accent5 9 2 3 4 3" xfId="19001"/>
    <cellStyle name="20% - Accent5 9 2 3 4 3 2" xfId="38220"/>
    <cellStyle name="20% - Accent5 9 2 3 4 4" xfId="25393"/>
    <cellStyle name="20% - Accent5 9 2 3 5" xfId="7497"/>
    <cellStyle name="20% - Accent5 9 2 3 5 2" xfId="26716"/>
    <cellStyle name="20% - Accent5 9 2 3 6" xfId="13930"/>
    <cellStyle name="20% - Accent5 9 2 3 6 2" xfId="33149"/>
    <cellStyle name="20% - Accent5 9 2 3 7" xfId="20322"/>
    <cellStyle name="20% - Accent5 9 2 4" xfId="1741"/>
    <cellStyle name="20% - Accent5 9 2 4 2" xfId="4267"/>
    <cellStyle name="20% - Accent5 9 2 4 2 2" xfId="10663"/>
    <cellStyle name="20% - Accent5 9 2 4 2 2 2" xfId="29882"/>
    <cellStyle name="20% - Accent5 9 2 4 2 3" xfId="17096"/>
    <cellStyle name="20% - Accent5 9 2 4 2 3 2" xfId="36315"/>
    <cellStyle name="20% - Accent5 9 2 4 2 4" xfId="23488"/>
    <cellStyle name="20% - Accent5 9 2 4 3" xfId="8137"/>
    <cellStyle name="20% - Accent5 9 2 4 3 2" xfId="27356"/>
    <cellStyle name="20% - Accent5 9 2 4 4" xfId="14570"/>
    <cellStyle name="20% - Accent5 9 2 4 4 2" xfId="33789"/>
    <cellStyle name="20% - Accent5 9 2 4 5" xfId="20962"/>
    <cellStyle name="20% - Accent5 9 2 5" xfId="3003"/>
    <cellStyle name="20% - Accent5 9 2 5 2" xfId="9399"/>
    <cellStyle name="20% - Accent5 9 2 5 2 2" xfId="28618"/>
    <cellStyle name="20% - Accent5 9 2 5 3" xfId="15832"/>
    <cellStyle name="20% - Accent5 9 2 5 3 2" xfId="35051"/>
    <cellStyle name="20% - Accent5 9 2 5 4" xfId="22224"/>
    <cellStyle name="20% - Accent5 9 2 6" xfId="5547"/>
    <cellStyle name="20% - Accent5 9 2 6 2" xfId="11944"/>
    <cellStyle name="20% - Accent5 9 2 6 2 2" xfId="31163"/>
    <cellStyle name="20% - Accent5 9 2 6 3" xfId="18377"/>
    <cellStyle name="20% - Accent5 9 2 6 3 2" xfId="37596"/>
    <cellStyle name="20% - Accent5 9 2 6 4" xfId="24769"/>
    <cellStyle name="20% - Accent5 9 2 7" xfId="6873"/>
    <cellStyle name="20% - Accent5 9 2 7 2" xfId="26092"/>
    <cellStyle name="20% - Accent5 9 2 8" xfId="13306"/>
    <cellStyle name="20% - Accent5 9 2 8 2" xfId="32525"/>
    <cellStyle name="20% - Accent5 9 2 9" xfId="19698"/>
    <cellStyle name="20% - Accent5 9 3" xfId="624"/>
    <cellStyle name="20% - Accent5 9 3 2" xfId="1248"/>
    <cellStyle name="20% - Accent5 9 3 2 2" xfId="2523"/>
    <cellStyle name="20% - Accent5 9 3 2 2 2" xfId="5049"/>
    <cellStyle name="20% - Accent5 9 3 2 2 2 2" xfId="11445"/>
    <cellStyle name="20% - Accent5 9 3 2 2 2 2 2" xfId="30664"/>
    <cellStyle name="20% - Accent5 9 3 2 2 2 3" xfId="17878"/>
    <cellStyle name="20% - Accent5 9 3 2 2 2 3 2" xfId="37097"/>
    <cellStyle name="20% - Accent5 9 3 2 2 2 4" xfId="24270"/>
    <cellStyle name="20% - Accent5 9 3 2 2 3" xfId="8919"/>
    <cellStyle name="20% - Accent5 9 3 2 2 3 2" xfId="28138"/>
    <cellStyle name="20% - Accent5 9 3 2 2 4" xfId="15352"/>
    <cellStyle name="20% - Accent5 9 3 2 2 4 2" xfId="34571"/>
    <cellStyle name="20% - Accent5 9 3 2 2 5" xfId="21744"/>
    <cellStyle name="20% - Accent5 9 3 2 3" xfId="3785"/>
    <cellStyle name="20% - Accent5 9 3 2 3 2" xfId="10181"/>
    <cellStyle name="20% - Accent5 9 3 2 3 2 2" xfId="29400"/>
    <cellStyle name="20% - Accent5 9 3 2 3 3" xfId="16614"/>
    <cellStyle name="20% - Accent5 9 3 2 3 3 2" xfId="35833"/>
    <cellStyle name="20% - Accent5 9 3 2 3 4" xfId="23006"/>
    <cellStyle name="20% - Accent5 9 3 2 4" xfId="6329"/>
    <cellStyle name="20% - Accent5 9 3 2 4 2" xfId="12726"/>
    <cellStyle name="20% - Accent5 9 3 2 4 2 2" xfId="31945"/>
    <cellStyle name="20% - Accent5 9 3 2 4 3" xfId="19159"/>
    <cellStyle name="20% - Accent5 9 3 2 4 3 2" xfId="38378"/>
    <cellStyle name="20% - Accent5 9 3 2 4 4" xfId="25551"/>
    <cellStyle name="20% - Accent5 9 3 2 5" xfId="7655"/>
    <cellStyle name="20% - Accent5 9 3 2 5 2" xfId="26874"/>
    <cellStyle name="20% - Accent5 9 3 2 6" xfId="14088"/>
    <cellStyle name="20% - Accent5 9 3 2 6 2" xfId="33307"/>
    <cellStyle name="20% - Accent5 9 3 2 7" xfId="20480"/>
    <cellStyle name="20% - Accent5 9 3 3" xfId="1899"/>
    <cellStyle name="20% - Accent5 9 3 3 2" xfId="4425"/>
    <cellStyle name="20% - Accent5 9 3 3 2 2" xfId="10821"/>
    <cellStyle name="20% - Accent5 9 3 3 2 2 2" xfId="30040"/>
    <cellStyle name="20% - Accent5 9 3 3 2 3" xfId="17254"/>
    <cellStyle name="20% - Accent5 9 3 3 2 3 2" xfId="36473"/>
    <cellStyle name="20% - Accent5 9 3 3 2 4" xfId="23646"/>
    <cellStyle name="20% - Accent5 9 3 3 3" xfId="8295"/>
    <cellStyle name="20% - Accent5 9 3 3 3 2" xfId="27514"/>
    <cellStyle name="20% - Accent5 9 3 3 4" xfId="14728"/>
    <cellStyle name="20% - Accent5 9 3 3 4 2" xfId="33947"/>
    <cellStyle name="20% - Accent5 9 3 3 5" xfId="21120"/>
    <cellStyle name="20% - Accent5 9 3 4" xfId="3161"/>
    <cellStyle name="20% - Accent5 9 3 4 2" xfId="9557"/>
    <cellStyle name="20% - Accent5 9 3 4 2 2" xfId="28776"/>
    <cellStyle name="20% - Accent5 9 3 4 3" xfId="15990"/>
    <cellStyle name="20% - Accent5 9 3 4 3 2" xfId="35209"/>
    <cellStyle name="20% - Accent5 9 3 4 4" xfId="22382"/>
    <cellStyle name="20% - Accent5 9 3 5" xfId="5705"/>
    <cellStyle name="20% - Accent5 9 3 5 2" xfId="12102"/>
    <cellStyle name="20% - Accent5 9 3 5 2 2" xfId="31321"/>
    <cellStyle name="20% - Accent5 9 3 5 3" xfId="18535"/>
    <cellStyle name="20% - Accent5 9 3 5 3 2" xfId="37754"/>
    <cellStyle name="20% - Accent5 9 3 5 4" xfId="24927"/>
    <cellStyle name="20% - Accent5 9 3 6" xfId="7031"/>
    <cellStyle name="20% - Accent5 9 3 6 2" xfId="26250"/>
    <cellStyle name="20% - Accent5 9 3 7" xfId="13464"/>
    <cellStyle name="20% - Accent5 9 3 7 2" xfId="32683"/>
    <cellStyle name="20% - Accent5 9 3 8" xfId="19856"/>
    <cellStyle name="20% - Accent5 9 4" xfId="949"/>
    <cellStyle name="20% - Accent5 9 4 2" xfId="2224"/>
    <cellStyle name="20% - Accent5 9 4 2 2" xfId="4750"/>
    <cellStyle name="20% - Accent5 9 4 2 2 2" xfId="11146"/>
    <cellStyle name="20% - Accent5 9 4 2 2 2 2" xfId="30365"/>
    <cellStyle name="20% - Accent5 9 4 2 2 3" xfId="17579"/>
    <cellStyle name="20% - Accent5 9 4 2 2 3 2" xfId="36798"/>
    <cellStyle name="20% - Accent5 9 4 2 2 4" xfId="23971"/>
    <cellStyle name="20% - Accent5 9 4 2 3" xfId="8620"/>
    <cellStyle name="20% - Accent5 9 4 2 3 2" xfId="27839"/>
    <cellStyle name="20% - Accent5 9 4 2 4" xfId="15053"/>
    <cellStyle name="20% - Accent5 9 4 2 4 2" xfId="34272"/>
    <cellStyle name="20% - Accent5 9 4 2 5" xfId="21445"/>
    <cellStyle name="20% - Accent5 9 4 3" xfId="3486"/>
    <cellStyle name="20% - Accent5 9 4 3 2" xfId="9882"/>
    <cellStyle name="20% - Accent5 9 4 3 2 2" xfId="29101"/>
    <cellStyle name="20% - Accent5 9 4 3 3" xfId="16315"/>
    <cellStyle name="20% - Accent5 9 4 3 3 2" xfId="35534"/>
    <cellStyle name="20% - Accent5 9 4 3 4" xfId="22707"/>
    <cellStyle name="20% - Accent5 9 4 4" xfId="6030"/>
    <cellStyle name="20% - Accent5 9 4 4 2" xfId="12427"/>
    <cellStyle name="20% - Accent5 9 4 4 2 2" xfId="31646"/>
    <cellStyle name="20% - Accent5 9 4 4 3" xfId="18860"/>
    <cellStyle name="20% - Accent5 9 4 4 3 2" xfId="38079"/>
    <cellStyle name="20% - Accent5 9 4 4 4" xfId="25252"/>
    <cellStyle name="20% - Accent5 9 4 5" xfId="7356"/>
    <cellStyle name="20% - Accent5 9 4 5 2" xfId="26575"/>
    <cellStyle name="20% - Accent5 9 4 6" xfId="13789"/>
    <cellStyle name="20% - Accent5 9 4 6 2" xfId="33008"/>
    <cellStyle name="20% - Accent5 9 4 7" xfId="20181"/>
    <cellStyle name="20% - Accent5 9 5" xfId="1600"/>
    <cellStyle name="20% - Accent5 9 5 2" xfId="4126"/>
    <cellStyle name="20% - Accent5 9 5 2 2" xfId="10522"/>
    <cellStyle name="20% - Accent5 9 5 2 2 2" xfId="29741"/>
    <cellStyle name="20% - Accent5 9 5 2 3" xfId="16955"/>
    <cellStyle name="20% - Accent5 9 5 2 3 2" xfId="36174"/>
    <cellStyle name="20% - Accent5 9 5 2 4" xfId="23347"/>
    <cellStyle name="20% - Accent5 9 5 3" xfId="7996"/>
    <cellStyle name="20% - Accent5 9 5 3 2" xfId="27215"/>
    <cellStyle name="20% - Accent5 9 5 4" xfId="14429"/>
    <cellStyle name="20% - Accent5 9 5 4 2" xfId="33648"/>
    <cellStyle name="20% - Accent5 9 5 5" xfId="20821"/>
    <cellStyle name="20% - Accent5 9 6" xfId="2862"/>
    <cellStyle name="20% - Accent5 9 6 2" xfId="9258"/>
    <cellStyle name="20% - Accent5 9 6 2 2" xfId="28477"/>
    <cellStyle name="20% - Accent5 9 6 3" xfId="15691"/>
    <cellStyle name="20% - Accent5 9 6 3 2" xfId="34910"/>
    <cellStyle name="20% - Accent5 9 6 4" xfId="22083"/>
    <cellStyle name="20% - Accent5 9 7" xfId="5406"/>
    <cellStyle name="20% - Accent5 9 7 2" xfId="11802"/>
    <cellStyle name="20% - Accent5 9 7 2 2" xfId="31021"/>
    <cellStyle name="20% - Accent5 9 7 3" xfId="18235"/>
    <cellStyle name="20% - Accent5 9 7 3 2" xfId="37454"/>
    <cellStyle name="20% - Accent5 9 7 4" xfId="24627"/>
    <cellStyle name="20% - Accent5 9 8" xfId="6732"/>
    <cellStyle name="20% - Accent5 9 8 2" xfId="25951"/>
    <cellStyle name="20% - Accent5 9 9" xfId="13165"/>
    <cellStyle name="20% - Accent5 9 9 2" xfId="32384"/>
    <cellStyle name="20% - Accent6 10" xfId="324"/>
    <cellStyle name="20% - Accent6 10 2" xfId="644"/>
    <cellStyle name="20% - Accent6 10 2 2" xfId="1268"/>
    <cellStyle name="20% - Accent6 10 2 2 2" xfId="2543"/>
    <cellStyle name="20% - Accent6 10 2 2 2 2" xfId="5069"/>
    <cellStyle name="20% - Accent6 10 2 2 2 2 2" xfId="11465"/>
    <cellStyle name="20% - Accent6 10 2 2 2 2 2 2" xfId="30684"/>
    <cellStyle name="20% - Accent6 10 2 2 2 2 3" xfId="17898"/>
    <cellStyle name="20% - Accent6 10 2 2 2 2 3 2" xfId="37117"/>
    <cellStyle name="20% - Accent6 10 2 2 2 2 4" xfId="24290"/>
    <cellStyle name="20% - Accent6 10 2 2 2 3" xfId="8939"/>
    <cellStyle name="20% - Accent6 10 2 2 2 3 2" xfId="28158"/>
    <cellStyle name="20% - Accent6 10 2 2 2 4" xfId="15372"/>
    <cellStyle name="20% - Accent6 10 2 2 2 4 2" xfId="34591"/>
    <cellStyle name="20% - Accent6 10 2 2 2 5" xfId="21764"/>
    <cellStyle name="20% - Accent6 10 2 2 3" xfId="3805"/>
    <cellStyle name="20% - Accent6 10 2 2 3 2" xfId="10201"/>
    <cellStyle name="20% - Accent6 10 2 2 3 2 2" xfId="29420"/>
    <cellStyle name="20% - Accent6 10 2 2 3 3" xfId="16634"/>
    <cellStyle name="20% - Accent6 10 2 2 3 3 2" xfId="35853"/>
    <cellStyle name="20% - Accent6 10 2 2 3 4" xfId="23026"/>
    <cellStyle name="20% - Accent6 10 2 2 4" xfId="6349"/>
    <cellStyle name="20% - Accent6 10 2 2 4 2" xfId="12746"/>
    <cellStyle name="20% - Accent6 10 2 2 4 2 2" xfId="31965"/>
    <cellStyle name="20% - Accent6 10 2 2 4 3" xfId="19179"/>
    <cellStyle name="20% - Accent6 10 2 2 4 3 2" xfId="38398"/>
    <cellStyle name="20% - Accent6 10 2 2 4 4" xfId="25571"/>
    <cellStyle name="20% - Accent6 10 2 2 5" xfId="7675"/>
    <cellStyle name="20% - Accent6 10 2 2 5 2" xfId="26894"/>
    <cellStyle name="20% - Accent6 10 2 2 6" xfId="14108"/>
    <cellStyle name="20% - Accent6 10 2 2 6 2" xfId="33327"/>
    <cellStyle name="20% - Accent6 10 2 2 7" xfId="20500"/>
    <cellStyle name="20% - Accent6 10 2 3" xfId="1919"/>
    <cellStyle name="20% - Accent6 10 2 3 2" xfId="4445"/>
    <cellStyle name="20% - Accent6 10 2 3 2 2" xfId="10841"/>
    <cellStyle name="20% - Accent6 10 2 3 2 2 2" xfId="30060"/>
    <cellStyle name="20% - Accent6 10 2 3 2 3" xfId="17274"/>
    <cellStyle name="20% - Accent6 10 2 3 2 3 2" xfId="36493"/>
    <cellStyle name="20% - Accent6 10 2 3 2 4" xfId="23666"/>
    <cellStyle name="20% - Accent6 10 2 3 3" xfId="8315"/>
    <cellStyle name="20% - Accent6 10 2 3 3 2" xfId="27534"/>
    <cellStyle name="20% - Accent6 10 2 3 4" xfId="14748"/>
    <cellStyle name="20% - Accent6 10 2 3 4 2" xfId="33967"/>
    <cellStyle name="20% - Accent6 10 2 3 5" xfId="21140"/>
    <cellStyle name="20% - Accent6 10 2 4" xfId="3181"/>
    <cellStyle name="20% - Accent6 10 2 4 2" xfId="9577"/>
    <cellStyle name="20% - Accent6 10 2 4 2 2" xfId="28796"/>
    <cellStyle name="20% - Accent6 10 2 4 3" xfId="16010"/>
    <cellStyle name="20% - Accent6 10 2 4 3 2" xfId="35229"/>
    <cellStyle name="20% - Accent6 10 2 4 4" xfId="22402"/>
    <cellStyle name="20% - Accent6 10 2 5" xfId="5725"/>
    <cellStyle name="20% - Accent6 10 2 5 2" xfId="12122"/>
    <cellStyle name="20% - Accent6 10 2 5 2 2" xfId="31341"/>
    <cellStyle name="20% - Accent6 10 2 5 3" xfId="18555"/>
    <cellStyle name="20% - Accent6 10 2 5 3 2" xfId="37774"/>
    <cellStyle name="20% - Accent6 10 2 5 4" xfId="24947"/>
    <cellStyle name="20% - Accent6 10 2 6" xfId="7051"/>
    <cellStyle name="20% - Accent6 10 2 6 2" xfId="26270"/>
    <cellStyle name="20% - Accent6 10 2 7" xfId="13484"/>
    <cellStyle name="20% - Accent6 10 2 7 2" xfId="32703"/>
    <cellStyle name="20% - Accent6 10 2 8" xfId="19876"/>
    <cellStyle name="20% - Accent6 10 3" xfId="969"/>
    <cellStyle name="20% - Accent6 10 3 2" xfId="2244"/>
    <cellStyle name="20% - Accent6 10 3 2 2" xfId="4770"/>
    <cellStyle name="20% - Accent6 10 3 2 2 2" xfId="11166"/>
    <cellStyle name="20% - Accent6 10 3 2 2 2 2" xfId="30385"/>
    <cellStyle name="20% - Accent6 10 3 2 2 3" xfId="17599"/>
    <cellStyle name="20% - Accent6 10 3 2 2 3 2" xfId="36818"/>
    <cellStyle name="20% - Accent6 10 3 2 2 4" xfId="23991"/>
    <cellStyle name="20% - Accent6 10 3 2 3" xfId="8640"/>
    <cellStyle name="20% - Accent6 10 3 2 3 2" xfId="27859"/>
    <cellStyle name="20% - Accent6 10 3 2 4" xfId="15073"/>
    <cellStyle name="20% - Accent6 10 3 2 4 2" xfId="34292"/>
    <cellStyle name="20% - Accent6 10 3 2 5" xfId="21465"/>
    <cellStyle name="20% - Accent6 10 3 3" xfId="3506"/>
    <cellStyle name="20% - Accent6 10 3 3 2" xfId="9902"/>
    <cellStyle name="20% - Accent6 10 3 3 2 2" xfId="29121"/>
    <cellStyle name="20% - Accent6 10 3 3 3" xfId="16335"/>
    <cellStyle name="20% - Accent6 10 3 3 3 2" xfId="35554"/>
    <cellStyle name="20% - Accent6 10 3 3 4" xfId="22727"/>
    <cellStyle name="20% - Accent6 10 3 4" xfId="6050"/>
    <cellStyle name="20% - Accent6 10 3 4 2" xfId="12447"/>
    <cellStyle name="20% - Accent6 10 3 4 2 2" xfId="31666"/>
    <cellStyle name="20% - Accent6 10 3 4 3" xfId="18880"/>
    <cellStyle name="20% - Accent6 10 3 4 3 2" xfId="38099"/>
    <cellStyle name="20% - Accent6 10 3 4 4" xfId="25272"/>
    <cellStyle name="20% - Accent6 10 3 5" xfId="7376"/>
    <cellStyle name="20% - Accent6 10 3 5 2" xfId="26595"/>
    <cellStyle name="20% - Accent6 10 3 6" xfId="13809"/>
    <cellStyle name="20% - Accent6 10 3 6 2" xfId="33028"/>
    <cellStyle name="20% - Accent6 10 3 7" xfId="20201"/>
    <cellStyle name="20% - Accent6 10 4" xfId="1620"/>
    <cellStyle name="20% - Accent6 10 4 2" xfId="4146"/>
    <cellStyle name="20% - Accent6 10 4 2 2" xfId="10542"/>
    <cellStyle name="20% - Accent6 10 4 2 2 2" xfId="29761"/>
    <cellStyle name="20% - Accent6 10 4 2 3" xfId="16975"/>
    <cellStyle name="20% - Accent6 10 4 2 3 2" xfId="36194"/>
    <cellStyle name="20% - Accent6 10 4 2 4" xfId="23367"/>
    <cellStyle name="20% - Accent6 10 4 3" xfId="8016"/>
    <cellStyle name="20% - Accent6 10 4 3 2" xfId="27235"/>
    <cellStyle name="20% - Accent6 10 4 4" xfId="14449"/>
    <cellStyle name="20% - Accent6 10 4 4 2" xfId="33668"/>
    <cellStyle name="20% - Accent6 10 4 5" xfId="20841"/>
    <cellStyle name="20% - Accent6 10 5" xfId="2882"/>
    <cellStyle name="20% - Accent6 10 5 2" xfId="9278"/>
    <cellStyle name="20% - Accent6 10 5 2 2" xfId="28497"/>
    <cellStyle name="20% - Accent6 10 5 3" xfId="15711"/>
    <cellStyle name="20% - Accent6 10 5 3 2" xfId="34930"/>
    <cellStyle name="20% - Accent6 10 5 4" xfId="22103"/>
    <cellStyle name="20% - Accent6 10 6" xfId="5426"/>
    <cellStyle name="20% - Accent6 10 6 2" xfId="11822"/>
    <cellStyle name="20% - Accent6 10 6 2 2" xfId="31041"/>
    <cellStyle name="20% - Accent6 10 6 3" xfId="18255"/>
    <cellStyle name="20% - Accent6 10 6 3 2" xfId="37474"/>
    <cellStyle name="20% - Accent6 10 6 4" xfId="24647"/>
    <cellStyle name="20% - Accent6 10 7" xfId="6752"/>
    <cellStyle name="20% - Accent6 10 7 2" xfId="25971"/>
    <cellStyle name="20% - Accent6 10 8" xfId="13185"/>
    <cellStyle name="20% - Accent6 10 8 2" xfId="32404"/>
    <cellStyle name="20% - Accent6 10 9" xfId="19577"/>
    <cellStyle name="20% - Accent6 11" xfId="486"/>
    <cellStyle name="20% - Accent6 11 2" xfId="789"/>
    <cellStyle name="20% - Accent6 11 2 2" xfId="1413"/>
    <cellStyle name="20% - Accent6 11 2 2 2" xfId="2688"/>
    <cellStyle name="20% - Accent6 11 2 2 2 2" xfId="5214"/>
    <cellStyle name="20% - Accent6 11 2 2 2 2 2" xfId="11610"/>
    <cellStyle name="20% - Accent6 11 2 2 2 2 2 2" xfId="30829"/>
    <cellStyle name="20% - Accent6 11 2 2 2 2 3" xfId="18043"/>
    <cellStyle name="20% - Accent6 11 2 2 2 2 3 2" xfId="37262"/>
    <cellStyle name="20% - Accent6 11 2 2 2 2 4" xfId="24435"/>
    <cellStyle name="20% - Accent6 11 2 2 2 3" xfId="9084"/>
    <cellStyle name="20% - Accent6 11 2 2 2 3 2" xfId="28303"/>
    <cellStyle name="20% - Accent6 11 2 2 2 4" xfId="15517"/>
    <cellStyle name="20% - Accent6 11 2 2 2 4 2" xfId="34736"/>
    <cellStyle name="20% - Accent6 11 2 2 2 5" xfId="21909"/>
    <cellStyle name="20% - Accent6 11 2 2 3" xfId="3950"/>
    <cellStyle name="20% - Accent6 11 2 2 3 2" xfId="10346"/>
    <cellStyle name="20% - Accent6 11 2 2 3 2 2" xfId="29565"/>
    <cellStyle name="20% - Accent6 11 2 2 3 3" xfId="16779"/>
    <cellStyle name="20% - Accent6 11 2 2 3 3 2" xfId="35998"/>
    <cellStyle name="20% - Accent6 11 2 2 3 4" xfId="23171"/>
    <cellStyle name="20% - Accent6 11 2 2 4" xfId="6494"/>
    <cellStyle name="20% - Accent6 11 2 2 4 2" xfId="12891"/>
    <cellStyle name="20% - Accent6 11 2 2 4 2 2" xfId="32110"/>
    <cellStyle name="20% - Accent6 11 2 2 4 3" xfId="19324"/>
    <cellStyle name="20% - Accent6 11 2 2 4 3 2" xfId="38543"/>
    <cellStyle name="20% - Accent6 11 2 2 4 4" xfId="25716"/>
    <cellStyle name="20% - Accent6 11 2 2 5" xfId="7820"/>
    <cellStyle name="20% - Accent6 11 2 2 5 2" xfId="27039"/>
    <cellStyle name="20% - Accent6 11 2 2 6" xfId="14253"/>
    <cellStyle name="20% - Accent6 11 2 2 6 2" xfId="33472"/>
    <cellStyle name="20% - Accent6 11 2 2 7" xfId="20645"/>
    <cellStyle name="20% - Accent6 11 2 3" xfId="2064"/>
    <cellStyle name="20% - Accent6 11 2 3 2" xfId="4590"/>
    <cellStyle name="20% - Accent6 11 2 3 2 2" xfId="10986"/>
    <cellStyle name="20% - Accent6 11 2 3 2 2 2" xfId="30205"/>
    <cellStyle name="20% - Accent6 11 2 3 2 3" xfId="17419"/>
    <cellStyle name="20% - Accent6 11 2 3 2 3 2" xfId="36638"/>
    <cellStyle name="20% - Accent6 11 2 3 2 4" xfId="23811"/>
    <cellStyle name="20% - Accent6 11 2 3 3" xfId="8460"/>
    <cellStyle name="20% - Accent6 11 2 3 3 2" xfId="27679"/>
    <cellStyle name="20% - Accent6 11 2 3 4" xfId="14893"/>
    <cellStyle name="20% - Accent6 11 2 3 4 2" xfId="34112"/>
    <cellStyle name="20% - Accent6 11 2 3 5" xfId="21285"/>
    <cellStyle name="20% - Accent6 11 2 4" xfId="3326"/>
    <cellStyle name="20% - Accent6 11 2 4 2" xfId="9722"/>
    <cellStyle name="20% - Accent6 11 2 4 2 2" xfId="28941"/>
    <cellStyle name="20% - Accent6 11 2 4 3" xfId="16155"/>
    <cellStyle name="20% - Accent6 11 2 4 3 2" xfId="35374"/>
    <cellStyle name="20% - Accent6 11 2 4 4" xfId="22547"/>
    <cellStyle name="20% - Accent6 11 2 5" xfId="5870"/>
    <cellStyle name="20% - Accent6 11 2 5 2" xfId="12267"/>
    <cellStyle name="20% - Accent6 11 2 5 2 2" xfId="31486"/>
    <cellStyle name="20% - Accent6 11 2 5 3" xfId="18700"/>
    <cellStyle name="20% - Accent6 11 2 5 3 2" xfId="37919"/>
    <cellStyle name="20% - Accent6 11 2 5 4" xfId="25092"/>
    <cellStyle name="20% - Accent6 11 2 6" xfId="7196"/>
    <cellStyle name="20% - Accent6 11 2 6 2" xfId="26415"/>
    <cellStyle name="20% - Accent6 11 2 7" xfId="13629"/>
    <cellStyle name="20% - Accent6 11 2 7 2" xfId="32848"/>
    <cellStyle name="20% - Accent6 11 2 8" xfId="20021"/>
    <cellStyle name="20% - Accent6 11 3" xfId="1114"/>
    <cellStyle name="20% - Accent6 11 3 2" xfId="2389"/>
    <cellStyle name="20% - Accent6 11 3 2 2" xfId="4915"/>
    <cellStyle name="20% - Accent6 11 3 2 2 2" xfId="11311"/>
    <cellStyle name="20% - Accent6 11 3 2 2 2 2" xfId="30530"/>
    <cellStyle name="20% - Accent6 11 3 2 2 3" xfId="17744"/>
    <cellStyle name="20% - Accent6 11 3 2 2 3 2" xfId="36963"/>
    <cellStyle name="20% - Accent6 11 3 2 2 4" xfId="24136"/>
    <cellStyle name="20% - Accent6 11 3 2 3" xfId="8785"/>
    <cellStyle name="20% - Accent6 11 3 2 3 2" xfId="28004"/>
    <cellStyle name="20% - Accent6 11 3 2 4" xfId="15218"/>
    <cellStyle name="20% - Accent6 11 3 2 4 2" xfId="34437"/>
    <cellStyle name="20% - Accent6 11 3 2 5" xfId="21610"/>
    <cellStyle name="20% - Accent6 11 3 3" xfId="3651"/>
    <cellStyle name="20% - Accent6 11 3 3 2" xfId="10047"/>
    <cellStyle name="20% - Accent6 11 3 3 2 2" xfId="29266"/>
    <cellStyle name="20% - Accent6 11 3 3 3" xfId="16480"/>
    <cellStyle name="20% - Accent6 11 3 3 3 2" xfId="35699"/>
    <cellStyle name="20% - Accent6 11 3 3 4" xfId="22872"/>
    <cellStyle name="20% - Accent6 11 3 4" xfId="6195"/>
    <cellStyle name="20% - Accent6 11 3 4 2" xfId="12592"/>
    <cellStyle name="20% - Accent6 11 3 4 2 2" xfId="31811"/>
    <cellStyle name="20% - Accent6 11 3 4 3" xfId="19025"/>
    <cellStyle name="20% - Accent6 11 3 4 3 2" xfId="38244"/>
    <cellStyle name="20% - Accent6 11 3 4 4" xfId="25417"/>
    <cellStyle name="20% - Accent6 11 3 5" xfId="7521"/>
    <cellStyle name="20% - Accent6 11 3 5 2" xfId="26740"/>
    <cellStyle name="20% - Accent6 11 3 6" xfId="13954"/>
    <cellStyle name="20% - Accent6 11 3 6 2" xfId="33173"/>
    <cellStyle name="20% - Accent6 11 3 7" xfId="20346"/>
    <cellStyle name="20% - Accent6 11 4" xfId="1765"/>
    <cellStyle name="20% - Accent6 11 4 2" xfId="4291"/>
    <cellStyle name="20% - Accent6 11 4 2 2" xfId="10687"/>
    <cellStyle name="20% - Accent6 11 4 2 2 2" xfId="29906"/>
    <cellStyle name="20% - Accent6 11 4 2 3" xfId="17120"/>
    <cellStyle name="20% - Accent6 11 4 2 3 2" xfId="36339"/>
    <cellStyle name="20% - Accent6 11 4 2 4" xfId="23512"/>
    <cellStyle name="20% - Accent6 11 4 3" xfId="8161"/>
    <cellStyle name="20% - Accent6 11 4 3 2" xfId="27380"/>
    <cellStyle name="20% - Accent6 11 4 4" xfId="14594"/>
    <cellStyle name="20% - Accent6 11 4 4 2" xfId="33813"/>
    <cellStyle name="20% - Accent6 11 4 5" xfId="20986"/>
    <cellStyle name="20% - Accent6 11 5" xfId="3027"/>
    <cellStyle name="20% - Accent6 11 5 2" xfId="9423"/>
    <cellStyle name="20% - Accent6 11 5 2 2" xfId="28642"/>
    <cellStyle name="20% - Accent6 11 5 3" xfId="15856"/>
    <cellStyle name="20% - Accent6 11 5 3 2" xfId="35075"/>
    <cellStyle name="20% - Accent6 11 5 4" xfId="22248"/>
    <cellStyle name="20% - Accent6 11 6" xfId="5571"/>
    <cellStyle name="20% - Accent6 11 6 2" xfId="11968"/>
    <cellStyle name="20% - Accent6 11 6 2 2" xfId="31187"/>
    <cellStyle name="20% - Accent6 11 6 3" xfId="18401"/>
    <cellStyle name="20% - Accent6 11 6 3 2" xfId="37620"/>
    <cellStyle name="20% - Accent6 11 6 4" xfId="24793"/>
    <cellStyle name="20% - Accent6 11 7" xfId="6897"/>
    <cellStyle name="20% - Accent6 11 7 2" xfId="26116"/>
    <cellStyle name="20% - Accent6 11 8" xfId="13330"/>
    <cellStyle name="20% - Accent6 11 8 2" xfId="32549"/>
    <cellStyle name="20% - Accent6 11 9" xfId="19722"/>
    <cellStyle name="20% - Accent6 12" xfId="500"/>
    <cellStyle name="20% - Accent6 12 2" xfId="1128"/>
    <cellStyle name="20% - Accent6 12 2 2" xfId="2403"/>
    <cellStyle name="20% - Accent6 12 2 2 2" xfId="4929"/>
    <cellStyle name="20% - Accent6 12 2 2 2 2" xfId="11325"/>
    <cellStyle name="20% - Accent6 12 2 2 2 2 2" xfId="30544"/>
    <cellStyle name="20% - Accent6 12 2 2 2 3" xfId="17758"/>
    <cellStyle name="20% - Accent6 12 2 2 2 3 2" xfId="36977"/>
    <cellStyle name="20% - Accent6 12 2 2 2 4" xfId="24150"/>
    <cellStyle name="20% - Accent6 12 2 2 3" xfId="8799"/>
    <cellStyle name="20% - Accent6 12 2 2 3 2" xfId="28018"/>
    <cellStyle name="20% - Accent6 12 2 2 4" xfId="15232"/>
    <cellStyle name="20% - Accent6 12 2 2 4 2" xfId="34451"/>
    <cellStyle name="20% - Accent6 12 2 2 5" xfId="21624"/>
    <cellStyle name="20% - Accent6 12 2 3" xfId="3665"/>
    <cellStyle name="20% - Accent6 12 2 3 2" xfId="10061"/>
    <cellStyle name="20% - Accent6 12 2 3 2 2" xfId="29280"/>
    <cellStyle name="20% - Accent6 12 2 3 3" xfId="16494"/>
    <cellStyle name="20% - Accent6 12 2 3 3 2" xfId="35713"/>
    <cellStyle name="20% - Accent6 12 2 3 4" xfId="22886"/>
    <cellStyle name="20% - Accent6 12 2 4" xfId="6209"/>
    <cellStyle name="20% - Accent6 12 2 4 2" xfId="12606"/>
    <cellStyle name="20% - Accent6 12 2 4 2 2" xfId="31825"/>
    <cellStyle name="20% - Accent6 12 2 4 3" xfId="19039"/>
    <cellStyle name="20% - Accent6 12 2 4 3 2" xfId="38258"/>
    <cellStyle name="20% - Accent6 12 2 4 4" xfId="25431"/>
    <cellStyle name="20% - Accent6 12 2 5" xfId="7535"/>
    <cellStyle name="20% - Accent6 12 2 5 2" xfId="26754"/>
    <cellStyle name="20% - Accent6 12 2 6" xfId="13968"/>
    <cellStyle name="20% - Accent6 12 2 6 2" xfId="33187"/>
    <cellStyle name="20% - Accent6 12 2 7" xfId="20360"/>
    <cellStyle name="20% - Accent6 12 3" xfId="1779"/>
    <cellStyle name="20% - Accent6 12 3 2" xfId="4305"/>
    <cellStyle name="20% - Accent6 12 3 2 2" xfId="10701"/>
    <cellStyle name="20% - Accent6 12 3 2 2 2" xfId="29920"/>
    <cellStyle name="20% - Accent6 12 3 2 3" xfId="17134"/>
    <cellStyle name="20% - Accent6 12 3 2 3 2" xfId="36353"/>
    <cellStyle name="20% - Accent6 12 3 2 4" xfId="23526"/>
    <cellStyle name="20% - Accent6 12 3 3" xfId="8175"/>
    <cellStyle name="20% - Accent6 12 3 3 2" xfId="27394"/>
    <cellStyle name="20% - Accent6 12 3 4" xfId="14608"/>
    <cellStyle name="20% - Accent6 12 3 4 2" xfId="33827"/>
    <cellStyle name="20% - Accent6 12 3 5" xfId="21000"/>
    <cellStyle name="20% - Accent6 12 4" xfId="3041"/>
    <cellStyle name="20% - Accent6 12 4 2" xfId="9437"/>
    <cellStyle name="20% - Accent6 12 4 2 2" xfId="28656"/>
    <cellStyle name="20% - Accent6 12 4 3" xfId="15870"/>
    <cellStyle name="20% - Accent6 12 4 3 2" xfId="35089"/>
    <cellStyle name="20% - Accent6 12 4 4" xfId="22262"/>
    <cellStyle name="20% - Accent6 12 5" xfId="5585"/>
    <cellStyle name="20% - Accent6 12 5 2" xfId="11982"/>
    <cellStyle name="20% - Accent6 12 5 2 2" xfId="31201"/>
    <cellStyle name="20% - Accent6 12 5 3" xfId="18415"/>
    <cellStyle name="20% - Accent6 12 5 3 2" xfId="37634"/>
    <cellStyle name="20% - Accent6 12 5 4" xfId="24807"/>
    <cellStyle name="20% - Accent6 12 6" xfId="6911"/>
    <cellStyle name="20% - Accent6 12 6 2" xfId="26130"/>
    <cellStyle name="20% - Accent6 12 7" xfId="13344"/>
    <cellStyle name="20% - Accent6 12 7 2" xfId="32563"/>
    <cellStyle name="20% - Accent6 12 8" xfId="19736"/>
    <cellStyle name="20% - Accent6 13" xfId="803"/>
    <cellStyle name="20% - Accent6 13 2" xfId="1427"/>
    <cellStyle name="20% - Accent6 13 2 2" xfId="2702"/>
    <cellStyle name="20% - Accent6 13 2 2 2" xfId="5228"/>
    <cellStyle name="20% - Accent6 13 2 2 2 2" xfId="11624"/>
    <cellStyle name="20% - Accent6 13 2 2 2 2 2" xfId="30843"/>
    <cellStyle name="20% - Accent6 13 2 2 2 3" xfId="18057"/>
    <cellStyle name="20% - Accent6 13 2 2 2 3 2" xfId="37276"/>
    <cellStyle name="20% - Accent6 13 2 2 2 4" xfId="24449"/>
    <cellStyle name="20% - Accent6 13 2 2 3" xfId="9098"/>
    <cellStyle name="20% - Accent6 13 2 2 3 2" xfId="28317"/>
    <cellStyle name="20% - Accent6 13 2 2 4" xfId="15531"/>
    <cellStyle name="20% - Accent6 13 2 2 4 2" xfId="34750"/>
    <cellStyle name="20% - Accent6 13 2 2 5" xfId="21923"/>
    <cellStyle name="20% - Accent6 13 2 3" xfId="3964"/>
    <cellStyle name="20% - Accent6 13 2 3 2" xfId="10360"/>
    <cellStyle name="20% - Accent6 13 2 3 2 2" xfId="29579"/>
    <cellStyle name="20% - Accent6 13 2 3 3" xfId="16793"/>
    <cellStyle name="20% - Accent6 13 2 3 3 2" xfId="36012"/>
    <cellStyle name="20% - Accent6 13 2 3 4" xfId="23185"/>
    <cellStyle name="20% - Accent6 13 2 4" xfId="6508"/>
    <cellStyle name="20% - Accent6 13 2 4 2" xfId="12905"/>
    <cellStyle name="20% - Accent6 13 2 4 2 2" xfId="32124"/>
    <cellStyle name="20% - Accent6 13 2 4 3" xfId="19338"/>
    <cellStyle name="20% - Accent6 13 2 4 3 2" xfId="38557"/>
    <cellStyle name="20% - Accent6 13 2 4 4" xfId="25730"/>
    <cellStyle name="20% - Accent6 13 2 5" xfId="7834"/>
    <cellStyle name="20% - Accent6 13 2 5 2" xfId="27053"/>
    <cellStyle name="20% - Accent6 13 2 6" xfId="14267"/>
    <cellStyle name="20% - Accent6 13 2 6 2" xfId="33486"/>
    <cellStyle name="20% - Accent6 13 2 7" xfId="20659"/>
    <cellStyle name="20% - Accent6 13 3" xfId="2078"/>
    <cellStyle name="20% - Accent6 13 3 2" xfId="4604"/>
    <cellStyle name="20% - Accent6 13 3 2 2" xfId="11000"/>
    <cellStyle name="20% - Accent6 13 3 2 2 2" xfId="30219"/>
    <cellStyle name="20% - Accent6 13 3 2 3" xfId="17433"/>
    <cellStyle name="20% - Accent6 13 3 2 3 2" xfId="36652"/>
    <cellStyle name="20% - Accent6 13 3 2 4" xfId="23825"/>
    <cellStyle name="20% - Accent6 13 3 3" xfId="8474"/>
    <cellStyle name="20% - Accent6 13 3 3 2" xfId="27693"/>
    <cellStyle name="20% - Accent6 13 3 4" xfId="14907"/>
    <cellStyle name="20% - Accent6 13 3 4 2" xfId="34126"/>
    <cellStyle name="20% - Accent6 13 3 5" xfId="21299"/>
    <cellStyle name="20% - Accent6 13 4" xfId="3340"/>
    <cellStyle name="20% - Accent6 13 4 2" xfId="9736"/>
    <cellStyle name="20% - Accent6 13 4 2 2" xfId="28955"/>
    <cellStyle name="20% - Accent6 13 4 3" xfId="16169"/>
    <cellStyle name="20% - Accent6 13 4 3 2" xfId="35388"/>
    <cellStyle name="20% - Accent6 13 4 4" xfId="22561"/>
    <cellStyle name="20% - Accent6 13 5" xfId="5884"/>
    <cellStyle name="20% - Accent6 13 5 2" xfId="12281"/>
    <cellStyle name="20% - Accent6 13 5 2 2" xfId="31500"/>
    <cellStyle name="20% - Accent6 13 5 3" xfId="18714"/>
    <cellStyle name="20% - Accent6 13 5 3 2" xfId="37933"/>
    <cellStyle name="20% - Accent6 13 5 4" xfId="25106"/>
    <cellStyle name="20% - Accent6 13 6" xfId="7210"/>
    <cellStyle name="20% - Accent6 13 6 2" xfId="26429"/>
    <cellStyle name="20% - Accent6 13 7" xfId="13643"/>
    <cellStyle name="20% - Accent6 13 7 2" xfId="32862"/>
    <cellStyle name="20% - Accent6 13 8" xfId="20035"/>
    <cellStyle name="20% - Accent6 14" xfId="817"/>
    <cellStyle name="20% - Accent6 14 2" xfId="1441"/>
    <cellStyle name="20% - Accent6 14 2 2" xfId="2716"/>
    <cellStyle name="20% - Accent6 14 2 2 2" xfId="5242"/>
    <cellStyle name="20% - Accent6 14 2 2 2 2" xfId="11638"/>
    <cellStyle name="20% - Accent6 14 2 2 2 2 2" xfId="30857"/>
    <cellStyle name="20% - Accent6 14 2 2 2 3" xfId="18071"/>
    <cellStyle name="20% - Accent6 14 2 2 2 3 2" xfId="37290"/>
    <cellStyle name="20% - Accent6 14 2 2 2 4" xfId="24463"/>
    <cellStyle name="20% - Accent6 14 2 2 3" xfId="9112"/>
    <cellStyle name="20% - Accent6 14 2 2 3 2" xfId="28331"/>
    <cellStyle name="20% - Accent6 14 2 2 4" xfId="15545"/>
    <cellStyle name="20% - Accent6 14 2 2 4 2" xfId="34764"/>
    <cellStyle name="20% - Accent6 14 2 2 5" xfId="21937"/>
    <cellStyle name="20% - Accent6 14 2 3" xfId="3978"/>
    <cellStyle name="20% - Accent6 14 2 3 2" xfId="10374"/>
    <cellStyle name="20% - Accent6 14 2 3 2 2" xfId="29593"/>
    <cellStyle name="20% - Accent6 14 2 3 3" xfId="16807"/>
    <cellStyle name="20% - Accent6 14 2 3 3 2" xfId="36026"/>
    <cellStyle name="20% - Accent6 14 2 3 4" xfId="23199"/>
    <cellStyle name="20% - Accent6 14 2 4" xfId="6522"/>
    <cellStyle name="20% - Accent6 14 2 4 2" xfId="12919"/>
    <cellStyle name="20% - Accent6 14 2 4 2 2" xfId="32138"/>
    <cellStyle name="20% - Accent6 14 2 4 3" xfId="19352"/>
    <cellStyle name="20% - Accent6 14 2 4 3 2" xfId="38571"/>
    <cellStyle name="20% - Accent6 14 2 4 4" xfId="25744"/>
    <cellStyle name="20% - Accent6 14 2 5" xfId="7848"/>
    <cellStyle name="20% - Accent6 14 2 5 2" xfId="27067"/>
    <cellStyle name="20% - Accent6 14 2 6" xfId="14281"/>
    <cellStyle name="20% - Accent6 14 2 6 2" xfId="33500"/>
    <cellStyle name="20% - Accent6 14 2 7" xfId="20673"/>
    <cellStyle name="20% - Accent6 14 3" xfId="2092"/>
    <cellStyle name="20% - Accent6 14 3 2" xfId="4618"/>
    <cellStyle name="20% - Accent6 14 3 2 2" xfId="11014"/>
    <cellStyle name="20% - Accent6 14 3 2 2 2" xfId="30233"/>
    <cellStyle name="20% - Accent6 14 3 2 3" xfId="17447"/>
    <cellStyle name="20% - Accent6 14 3 2 3 2" xfId="36666"/>
    <cellStyle name="20% - Accent6 14 3 2 4" xfId="23839"/>
    <cellStyle name="20% - Accent6 14 3 3" xfId="8488"/>
    <cellStyle name="20% - Accent6 14 3 3 2" xfId="27707"/>
    <cellStyle name="20% - Accent6 14 3 4" xfId="14921"/>
    <cellStyle name="20% - Accent6 14 3 4 2" xfId="34140"/>
    <cellStyle name="20% - Accent6 14 3 5" xfId="21313"/>
    <cellStyle name="20% - Accent6 14 4" xfId="3354"/>
    <cellStyle name="20% - Accent6 14 4 2" xfId="9750"/>
    <cellStyle name="20% - Accent6 14 4 2 2" xfId="28969"/>
    <cellStyle name="20% - Accent6 14 4 3" xfId="16183"/>
    <cellStyle name="20% - Accent6 14 4 3 2" xfId="35402"/>
    <cellStyle name="20% - Accent6 14 4 4" xfId="22575"/>
    <cellStyle name="20% - Accent6 14 5" xfId="5898"/>
    <cellStyle name="20% - Accent6 14 5 2" xfId="12295"/>
    <cellStyle name="20% - Accent6 14 5 2 2" xfId="31514"/>
    <cellStyle name="20% - Accent6 14 5 3" xfId="18728"/>
    <cellStyle name="20% - Accent6 14 5 3 2" xfId="37947"/>
    <cellStyle name="20% - Accent6 14 5 4" xfId="25120"/>
    <cellStyle name="20% - Accent6 14 6" xfId="7224"/>
    <cellStyle name="20% - Accent6 14 6 2" xfId="26443"/>
    <cellStyle name="20% - Accent6 14 7" xfId="13657"/>
    <cellStyle name="20% - Accent6 14 7 2" xfId="32876"/>
    <cellStyle name="20% - Accent6 14 8" xfId="20049"/>
    <cellStyle name="20% - Accent6 15" xfId="833"/>
    <cellStyle name="20% - Accent6 15 2" xfId="2108"/>
    <cellStyle name="20% - Accent6 15 2 2" xfId="4634"/>
    <cellStyle name="20% - Accent6 15 2 2 2" xfId="11030"/>
    <cellStyle name="20% - Accent6 15 2 2 2 2" xfId="30249"/>
    <cellStyle name="20% - Accent6 15 2 2 3" xfId="17463"/>
    <cellStyle name="20% - Accent6 15 2 2 3 2" xfId="36682"/>
    <cellStyle name="20% - Accent6 15 2 2 4" xfId="23855"/>
    <cellStyle name="20% - Accent6 15 2 3" xfId="8504"/>
    <cellStyle name="20% - Accent6 15 2 3 2" xfId="27723"/>
    <cellStyle name="20% - Accent6 15 2 4" xfId="14937"/>
    <cellStyle name="20% - Accent6 15 2 4 2" xfId="34156"/>
    <cellStyle name="20% - Accent6 15 2 5" xfId="21329"/>
    <cellStyle name="20% - Accent6 15 3" xfId="3370"/>
    <cellStyle name="20% - Accent6 15 3 2" xfId="9766"/>
    <cellStyle name="20% - Accent6 15 3 2 2" xfId="28985"/>
    <cellStyle name="20% - Accent6 15 3 3" xfId="16199"/>
    <cellStyle name="20% - Accent6 15 3 3 2" xfId="35418"/>
    <cellStyle name="20% - Accent6 15 3 4" xfId="22591"/>
    <cellStyle name="20% - Accent6 15 4" xfId="5914"/>
    <cellStyle name="20% - Accent6 15 4 2" xfId="12311"/>
    <cellStyle name="20% - Accent6 15 4 2 2" xfId="31530"/>
    <cellStyle name="20% - Accent6 15 4 3" xfId="18744"/>
    <cellStyle name="20% - Accent6 15 4 3 2" xfId="37963"/>
    <cellStyle name="20% - Accent6 15 4 4" xfId="25136"/>
    <cellStyle name="20% - Accent6 15 5" xfId="7240"/>
    <cellStyle name="20% - Accent6 15 5 2" xfId="26459"/>
    <cellStyle name="20% - Accent6 15 6" xfId="13673"/>
    <cellStyle name="20% - Accent6 15 6 2" xfId="32892"/>
    <cellStyle name="20% - Accent6 15 7" xfId="20065"/>
    <cellStyle name="20% - Accent6 16" xfId="1465"/>
    <cellStyle name="20% - Accent6 16 2" xfId="2730"/>
    <cellStyle name="20% - Accent6 16 2 2" xfId="5256"/>
    <cellStyle name="20% - Accent6 16 2 2 2" xfId="11652"/>
    <cellStyle name="20% - Accent6 16 2 2 2 2" xfId="30871"/>
    <cellStyle name="20% - Accent6 16 2 2 3" xfId="18085"/>
    <cellStyle name="20% - Accent6 16 2 2 3 2" xfId="37304"/>
    <cellStyle name="20% - Accent6 16 2 2 4" xfId="24477"/>
    <cellStyle name="20% - Accent6 16 2 3" xfId="9126"/>
    <cellStyle name="20% - Accent6 16 2 3 2" xfId="28345"/>
    <cellStyle name="20% - Accent6 16 2 4" xfId="15559"/>
    <cellStyle name="20% - Accent6 16 2 4 2" xfId="34778"/>
    <cellStyle name="20% - Accent6 16 2 5" xfId="21951"/>
    <cellStyle name="20% - Accent6 16 3" xfId="3992"/>
    <cellStyle name="20% - Accent6 16 3 2" xfId="10388"/>
    <cellStyle name="20% - Accent6 16 3 2 2" xfId="29607"/>
    <cellStyle name="20% - Accent6 16 3 3" xfId="16821"/>
    <cellStyle name="20% - Accent6 16 3 3 2" xfId="36040"/>
    <cellStyle name="20% - Accent6 16 3 4" xfId="23213"/>
    <cellStyle name="20% - Accent6 16 4" xfId="7862"/>
    <cellStyle name="20% - Accent6 16 4 2" xfId="27081"/>
    <cellStyle name="20% - Accent6 16 5" xfId="14295"/>
    <cellStyle name="20% - Accent6 16 5 2" xfId="33514"/>
    <cellStyle name="20% - Accent6 16 6" xfId="20687"/>
    <cellStyle name="20% - Accent6 17" xfId="1479"/>
    <cellStyle name="20% - Accent6 17 2" xfId="4006"/>
    <cellStyle name="20% - Accent6 17 2 2" xfId="10402"/>
    <cellStyle name="20% - Accent6 17 2 2 2" xfId="29621"/>
    <cellStyle name="20% - Accent6 17 2 3" xfId="16835"/>
    <cellStyle name="20% - Accent6 17 2 3 2" xfId="36054"/>
    <cellStyle name="20% - Accent6 17 2 4" xfId="23227"/>
    <cellStyle name="20% - Accent6 17 3" xfId="7876"/>
    <cellStyle name="20% - Accent6 17 3 2" xfId="27095"/>
    <cellStyle name="20% - Accent6 17 4" xfId="14309"/>
    <cellStyle name="20% - Accent6 17 4 2" xfId="33528"/>
    <cellStyle name="20% - Accent6 17 5" xfId="20701"/>
    <cellStyle name="20% - Accent6 18" xfId="2746"/>
    <cellStyle name="20% - Accent6 18 2" xfId="9142"/>
    <cellStyle name="20% - Accent6 18 2 2" xfId="28361"/>
    <cellStyle name="20% - Accent6 18 3" xfId="15575"/>
    <cellStyle name="20% - Accent6 18 3 2" xfId="34794"/>
    <cellStyle name="20% - Accent6 18 4" xfId="21967"/>
    <cellStyle name="20% - Accent6 19" xfId="5270"/>
    <cellStyle name="20% - Accent6 19 2" xfId="11666"/>
    <cellStyle name="20% - Accent6 19 2 2" xfId="30885"/>
    <cellStyle name="20% - Accent6 19 3" xfId="18099"/>
    <cellStyle name="20% - Accent6 19 3 2" xfId="37318"/>
    <cellStyle name="20% - Accent6 19 4" xfId="24491"/>
    <cellStyle name="20% - Accent6 2" xfId="200"/>
    <cellStyle name="20% - Accent6 2 10" xfId="19459"/>
    <cellStyle name="20% - Accent6 2 2" xfId="352"/>
    <cellStyle name="20% - Accent6 2 2 2" xfId="666"/>
    <cellStyle name="20% - Accent6 2 2 2 2" xfId="1290"/>
    <cellStyle name="20% - Accent6 2 2 2 2 2" xfId="2565"/>
    <cellStyle name="20% - Accent6 2 2 2 2 2 2" xfId="5091"/>
    <cellStyle name="20% - Accent6 2 2 2 2 2 2 2" xfId="11487"/>
    <cellStyle name="20% - Accent6 2 2 2 2 2 2 2 2" xfId="30706"/>
    <cellStyle name="20% - Accent6 2 2 2 2 2 2 3" xfId="17920"/>
    <cellStyle name="20% - Accent6 2 2 2 2 2 2 3 2" xfId="37139"/>
    <cellStyle name="20% - Accent6 2 2 2 2 2 2 4" xfId="24312"/>
    <cellStyle name="20% - Accent6 2 2 2 2 2 3" xfId="8961"/>
    <cellStyle name="20% - Accent6 2 2 2 2 2 3 2" xfId="28180"/>
    <cellStyle name="20% - Accent6 2 2 2 2 2 4" xfId="15394"/>
    <cellStyle name="20% - Accent6 2 2 2 2 2 4 2" xfId="34613"/>
    <cellStyle name="20% - Accent6 2 2 2 2 2 5" xfId="21786"/>
    <cellStyle name="20% - Accent6 2 2 2 2 3" xfId="3827"/>
    <cellStyle name="20% - Accent6 2 2 2 2 3 2" xfId="10223"/>
    <cellStyle name="20% - Accent6 2 2 2 2 3 2 2" xfId="29442"/>
    <cellStyle name="20% - Accent6 2 2 2 2 3 3" xfId="16656"/>
    <cellStyle name="20% - Accent6 2 2 2 2 3 3 2" xfId="35875"/>
    <cellStyle name="20% - Accent6 2 2 2 2 3 4" xfId="23048"/>
    <cellStyle name="20% - Accent6 2 2 2 2 4" xfId="6371"/>
    <cellStyle name="20% - Accent6 2 2 2 2 4 2" xfId="12768"/>
    <cellStyle name="20% - Accent6 2 2 2 2 4 2 2" xfId="31987"/>
    <cellStyle name="20% - Accent6 2 2 2 2 4 3" xfId="19201"/>
    <cellStyle name="20% - Accent6 2 2 2 2 4 3 2" xfId="38420"/>
    <cellStyle name="20% - Accent6 2 2 2 2 4 4" xfId="25593"/>
    <cellStyle name="20% - Accent6 2 2 2 2 5" xfId="7697"/>
    <cellStyle name="20% - Accent6 2 2 2 2 5 2" xfId="26916"/>
    <cellStyle name="20% - Accent6 2 2 2 2 6" xfId="14130"/>
    <cellStyle name="20% - Accent6 2 2 2 2 6 2" xfId="33349"/>
    <cellStyle name="20% - Accent6 2 2 2 2 7" xfId="20522"/>
    <cellStyle name="20% - Accent6 2 2 2 3" xfId="1941"/>
    <cellStyle name="20% - Accent6 2 2 2 3 2" xfId="4467"/>
    <cellStyle name="20% - Accent6 2 2 2 3 2 2" xfId="10863"/>
    <cellStyle name="20% - Accent6 2 2 2 3 2 2 2" xfId="30082"/>
    <cellStyle name="20% - Accent6 2 2 2 3 2 3" xfId="17296"/>
    <cellStyle name="20% - Accent6 2 2 2 3 2 3 2" xfId="36515"/>
    <cellStyle name="20% - Accent6 2 2 2 3 2 4" xfId="23688"/>
    <cellStyle name="20% - Accent6 2 2 2 3 3" xfId="8337"/>
    <cellStyle name="20% - Accent6 2 2 2 3 3 2" xfId="27556"/>
    <cellStyle name="20% - Accent6 2 2 2 3 4" xfId="14770"/>
    <cellStyle name="20% - Accent6 2 2 2 3 4 2" xfId="33989"/>
    <cellStyle name="20% - Accent6 2 2 2 3 5" xfId="21162"/>
    <cellStyle name="20% - Accent6 2 2 2 4" xfId="3203"/>
    <cellStyle name="20% - Accent6 2 2 2 4 2" xfId="9599"/>
    <cellStyle name="20% - Accent6 2 2 2 4 2 2" xfId="28818"/>
    <cellStyle name="20% - Accent6 2 2 2 4 3" xfId="16032"/>
    <cellStyle name="20% - Accent6 2 2 2 4 3 2" xfId="35251"/>
    <cellStyle name="20% - Accent6 2 2 2 4 4" xfId="22424"/>
    <cellStyle name="20% - Accent6 2 2 2 5" xfId="5747"/>
    <cellStyle name="20% - Accent6 2 2 2 5 2" xfId="12144"/>
    <cellStyle name="20% - Accent6 2 2 2 5 2 2" xfId="31363"/>
    <cellStyle name="20% - Accent6 2 2 2 5 3" xfId="18577"/>
    <cellStyle name="20% - Accent6 2 2 2 5 3 2" xfId="37796"/>
    <cellStyle name="20% - Accent6 2 2 2 5 4" xfId="24969"/>
    <cellStyle name="20% - Accent6 2 2 2 6" xfId="7073"/>
    <cellStyle name="20% - Accent6 2 2 2 6 2" xfId="26292"/>
    <cellStyle name="20% - Accent6 2 2 2 7" xfId="13506"/>
    <cellStyle name="20% - Accent6 2 2 2 7 2" xfId="32725"/>
    <cellStyle name="20% - Accent6 2 2 2 8" xfId="19898"/>
    <cellStyle name="20% - Accent6 2 2 3" xfId="991"/>
    <cellStyle name="20% - Accent6 2 2 3 2" xfId="2266"/>
    <cellStyle name="20% - Accent6 2 2 3 2 2" xfId="4792"/>
    <cellStyle name="20% - Accent6 2 2 3 2 2 2" xfId="11188"/>
    <cellStyle name="20% - Accent6 2 2 3 2 2 2 2" xfId="30407"/>
    <cellStyle name="20% - Accent6 2 2 3 2 2 3" xfId="17621"/>
    <cellStyle name="20% - Accent6 2 2 3 2 2 3 2" xfId="36840"/>
    <cellStyle name="20% - Accent6 2 2 3 2 2 4" xfId="24013"/>
    <cellStyle name="20% - Accent6 2 2 3 2 3" xfId="8662"/>
    <cellStyle name="20% - Accent6 2 2 3 2 3 2" xfId="27881"/>
    <cellStyle name="20% - Accent6 2 2 3 2 4" xfId="15095"/>
    <cellStyle name="20% - Accent6 2 2 3 2 4 2" xfId="34314"/>
    <cellStyle name="20% - Accent6 2 2 3 2 5" xfId="21487"/>
    <cellStyle name="20% - Accent6 2 2 3 3" xfId="3528"/>
    <cellStyle name="20% - Accent6 2 2 3 3 2" xfId="9924"/>
    <cellStyle name="20% - Accent6 2 2 3 3 2 2" xfId="29143"/>
    <cellStyle name="20% - Accent6 2 2 3 3 3" xfId="16357"/>
    <cellStyle name="20% - Accent6 2 2 3 3 3 2" xfId="35576"/>
    <cellStyle name="20% - Accent6 2 2 3 3 4" xfId="22749"/>
    <cellStyle name="20% - Accent6 2 2 3 4" xfId="6072"/>
    <cellStyle name="20% - Accent6 2 2 3 4 2" xfId="12469"/>
    <cellStyle name="20% - Accent6 2 2 3 4 2 2" xfId="31688"/>
    <cellStyle name="20% - Accent6 2 2 3 4 3" xfId="18902"/>
    <cellStyle name="20% - Accent6 2 2 3 4 3 2" xfId="38121"/>
    <cellStyle name="20% - Accent6 2 2 3 4 4" xfId="25294"/>
    <cellStyle name="20% - Accent6 2 2 3 5" xfId="7398"/>
    <cellStyle name="20% - Accent6 2 2 3 5 2" xfId="26617"/>
    <cellStyle name="20% - Accent6 2 2 3 6" xfId="13831"/>
    <cellStyle name="20% - Accent6 2 2 3 6 2" xfId="33050"/>
    <cellStyle name="20% - Accent6 2 2 3 7" xfId="20223"/>
    <cellStyle name="20% - Accent6 2 2 4" xfId="1642"/>
    <cellStyle name="20% - Accent6 2 2 4 2" xfId="4168"/>
    <cellStyle name="20% - Accent6 2 2 4 2 2" xfId="10564"/>
    <cellStyle name="20% - Accent6 2 2 4 2 2 2" xfId="29783"/>
    <cellStyle name="20% - Accent6 2 2 4 2 3" xfId="16997"/>
    <cellStyle name="20% - Accent6 2 2 4 2 3 2" xfId="36216"/>
    <cellStyle name="20% - Accent6 2 2 4 2 4" xfId="23389"/>
    <cellStyle name="20% - Accent6 2 2 4 3" xfId="8038"/>
    <cellStyle name="20% - Accent6 2 2 4 3 2" xfId="27257"/>
    <cellStyle name="20% - Accent6 2 2 4 4" xfId="14471"/>
    <cellStyle name="20% - Accent6 2 2 4 4 2" xfId="33690"/>
    <cellStyle name="20% - Accent6 2 2 4 5" xfId="20863"/>
    <cellStyle name="20% - Accent6 2 2 5" xfId="2904"/>
    <cellStyle name="20% - Accent6 2 2 5 2" xfId="9300"/>
    <cellStyle name="20% - Accent6 2 2 5 2 2" xfId="28519"/>
    <cellStyle name="20% - Accent6 2 2 5 3" xfId="15733"/>
    <cellStyle name="20% - Accent6 2 2 5 3 2" xfId="34952"/>
    <cellStyle name="20% - Accent6 2 2 5 4" xfId="22125"/>
    <cellStyle name="20% - Accent6 2 2 6" xfId="5448"/>
    <cellStyle name="20% - Accent6 2 2 6 2" xfId="11845"/>
    <cellStyle name="20% - Accent6 2 2 6 2 2" xfId="31064"/>
    <cellStyle name="20% - Accent6 2 2 6 3" xfId="18278"/>
    <cellStyle name="20% - Accent6 2 2 6 3 2" xfId="37497"/>
    <cellStyle name="20% - Accent6 2 2 6 4" xfId="24670"/>
    <cellStyle name="20% - Accent6 2 2 7" xfId="6774"/>
    <cellStyle name="20% - Accent6 2 2 7 2" xfId="25993"/>
    <cellStyle name="20% - Accent6 2 2 8" xfId="13207"/>
    <cellStyle name="20% - Accent6 2 2 8 2" xfId="32426"/>
    <cellStyle name="20% - Accent6 2 2 9" xfId="19599"/>
    <cellStyle name="20% - Accent6 2 3" xfId="526"/>
    <cellStyle name="20% - Accent6 2 3 2" xfId="1150"/>
    <cellStyle name="20% - Accent6 2 3 2 2" xfId="2425"/>
    <cellStyle name="20% - Accent6 2 3 2 2 2" xfId="4951"/>
    <cellStyle name="20% - Accent6 2 3 2 2 2 2" xfId="11347"/>
    <cellStyle name="20% - Accent6 2 3 2 2 2 2 2" xfId="30566"/>
    <cellStyle name="20% - Accent6 2 3 2 2 2 3" xfId="17780"/>
    <cellStyle name="20% - Accent6 2 3 2 2 2 3 2" xfId="36999"/>
    <cellStyle name="20% - Accent6 2 3 2 2 2 4" xfId="24172"/>
    <cellStyle name="20% - Accent6 2 3 2 2 3" xfId="8821"/>
    <cellStyle name="20% - Accent6 2 3 2 2 3 2" xfId="28040"/>
    <cellStyle name="20% - Accent6 2 3 2 2 4" xfId="15254"/>
    <cellStyle name="20% - Accent6 2 3 2 2 4 2" xfId="34473"/>
    <cellStyle name="20% - Accent6 2 3 2 2 5" xfId="21646"/>
    <cellStyle name="20% - Accent6 2 3 2 3" xfId="3687"/>
    <cellStyle name="20% - Accent6 2 3 2 3 2" xfId="10083"/>
    <cellStyle name="20% - Accent6 2 3 2 3 2 2" xfId="29302"/>
    <cellStyle name="20% - Accent6 2 3 2 3 3" xfId="16516"/>
    <cellStyle name="20% - Accent6 2 3 2 3 3 2" xfId="35735"/>
    <cellStyle name="20% - Accent6 2 3 2 3 4" xfId="22908"/>
    <cellStyle name="20% - Accent6 2 3 2 4" xfId="6231"/>
    <cellStyle name="20% - Accent6 2 3 2 4 2" xfId="12628"/>
    <cellStyle name="20% - Accent6 2 3 2 4 2 2" xfId="31847"/>
    <cellStyle name="20% - Accent6 2 3 2 4 3" xfId="19061"/>
    <cellStyle name="20% - Accent6 2 3 2 4 3 2" xfId="38280"/>
    <cellStyle name="20% - Accent6 2 3 2 4 4" xfId="25453"/>
    <cellStyle name="20% - Accent6 2 3 2 5" xfId="7557"/>
    <cellStyle name="20% - Accent6 2 3 2 5 2" xfId="26776"/>
    <cellStyle name="20% - Accent6 2 3 2 6" xfId="13990"/>
    <cellStyle name="20% - Accent6 2 3 2 6 2" xfId="33209"/>
    <cellStyle name="20% - Accent6 2 3 2 7" xfId="20382"/>
    <cellStyle name="20% - Accent6 2 3 3" xfId="1801"/>
    <cellStyle name="20% - Accent6 2 3 3 2" xfId="4327"/>
    <cellStyle name="20% - Accent6 2 3 3 2 2" xfId="10723"/>
    <cellStyle name="20% - Accent6 2 3 3 2 2 2" xfId="29942"/>
    <cellStyle name="20% - Accent6 2 3 3 2 3" xfId="17156"/>
    <cellStyle name="20% - Accent6 2 3 3 2 3 2" xfId="36375"/>
    <cellStyle name="20% - Accent6 2 3 3 2 4" xfId="23548"/>
    <cellStyle name="20% - Accent6 2 3 3 3" xfId="8197"/>
    <cellStyle name="20% - Accent6 2 3 3 3 2" xfId="27416"/>
    <cellStyle name="20% - Accent6 2 3 3 4" xfId="14630"/>
    <cellStyle name="20% - Accent6 2 3 3 4 2" xfId="33849"/>
    <cellStyle name="20% - Accent6 2 3 3 5" xfId="21022"/>
    <cellStyle name="20% - Accent6 2 3 4" xfId="3063"/>
    <cellStyle name="20% - Accent6 2 3 4 2" xfId="9459"/>
    <cellStyle name="20% - Accent6 2 3 4 2 2" xfId="28678"/>
    <cellStyle name="20% - Accent6 2 3 4 3" xfId="15892"/>
    <cellStyle name="20% - Accent6 2 3 4 3 2" xfId="35111"/>
    <cellStyle name="20% - Accent6 2 3 4 4" xfId="22284"/>
    <cellStyle name="20% - Accent6 2 3 5" xfId="5607"/>
    <cellStyle name="20% - Accent6 2 3 5 2" xfId="12004"/>
    <cellStyle name="20% - Accent6 2 3 5 2 2" xfId="31223"/>
    <cellStyle name="20% - Accent6 2 3 5 3" xfId="18437"/>
    <cellStyle name="20% - Accent6 2 3 5 3 2" xfId="37656"/>
    <cellStyle name="20% - Accent6 2 3 5 4" xfId="24829"/>
    <cellStyle name="20% - Accent6 2 3 6" xfId="6933"/>
    <cellStyle name="20% - Accent6 2 3 6 2" xfId="26152"/>
    <cellStyle name="20% - Accent6 2 3 7" xfId="13366"/>
    <cellStyle name="20% - Accent6 2 3 7 2" xfId="32585"/>
    <cellStyle name="20% - Accent6 2 3 8" xfId="19758"/>
    <cellStyle name="20% - Accent6 2 4" xfId="851"/>
    <cellStyle name="20% - Accent6 2 4 2" xfId="2126"/>
    <cellStyle name="20% - Accent6 2 4 2 2" xfId="4652"/>
    <cellStyle name="20% - Accent6 2 4 2 2 2" xfId="11048"/>
    <cellStyle name="20% - Accent6 2 4 2 2 2 2" xfId="30267"/>
    <cellStyle name="20% - Accent6 2 4 2 2 3" xfId="17481"/>
    <cellStyle name="20% - Accent6 2 4 2 2 3 2" xfId="36700"/>
    <cellStyle name="20% - Accent6 2 4 2 2 4" xfId="23873"/>
    <cellStyle name="20% - Accent6 2 4 2 3" xfId="8522"/>
    <cellStyle name="20% - Accent6 2 4 2 3 2" xfId="27741"/>
    <cellStyle name="20% - Accent6 2 4 2 4" xfId="14955"/>
    <cellStyle name="20% - Accent6 2 4 2 4 2" xfId="34174"/>
    <cellStyle name="20% - Accent6 2 4 2 5" xfId="21347"/>
    <cellStyle name="20% - Accent6 2 4 3" xfId="3388"/>
    <cellStyle name="20% - Accent6 2 4 3 2" xfId="9784"/>
    <cellStyle name="20% - Accent6 2 4 3 2 2" xfId="29003"/>
    <cellStyle name="20% - Accent6 2 4 3 3" xfId="16217"/>
    <cellStyle name="20% - Accent6 2 4 3 3 2" xfId="35436"/>
    <cellStyle name="20% - Accent6 2 4 3 4" xfId="22609"/>
    <cellStyle name="20% - Accent6 2 4 4" xfId="5932"/>
    <cellStyle name="20% - Accent6 2 4 4 2" xfId="12329"/>
    <cellStyle name="20% - Accent6 2 4 4 2 2" xfId="31548"/>
    <cellStyle name="20% - Accent6 2 4 4 3" xfId="18762"/>
    <cellStyle name="20% - Accent6 2 4 4 3 2" xfId="37981"/>
    <cellStyle name="20% - Accent6 2 4 4 4" xfId="25154"/>
    <cellStyle name="20% - Accent6 2 4 5" xfId="7258"/>
    <cellStyle name="20% - Accent6 2 4 5 2" xfId="26477"/>
    <cellStyle name="20% - Accent6 2 4 6" xfId="13691"/>
    <cellStyle name="20% - Accent6 2 4 6 2" xfId="32910"/>
    <cellStyle name="20% - Accent6 2 4 7" xfId="20083"/>
    <cellStyle name="20% - Accent6 2 5" xfId="1502"/>
    <cellStyle name="20% - Accent6 2 5 2" xfId="4028"/>
    <cellStyle name="20% - Accent6 2 5 2 2" xfId="10424"/>
    <cellStyle name="20% - Accent6 2 5 2 2 2" xfId="29643"/>
    <cellStyle name="20% - Accent6 2 5 2 3" xfId="16857"/>
    <cellStyle name="20% - Accent6 2 5 2 3 2" xfId="36076"/>
    <cellStyle name="20% - Accent6 2 5 2 4" xfId="23249"/>
    <cellStyle name="20% - Accent6 2 5 3" xfId="7898"/>
    <cellStyle name="20% - Accent6 2 5 3 2" xfId="27117"/>
    <cellStyle name="20% - Accent6 2 5 4" xfId="14331"/>
    <cellStyle name="20% - Accent6 2 5 4 2" xfId="33550"/>
    <cellStyle name="20% - Accent6 2 5 5" xfId="20723"/>
    <cellStyle name="20% - Accent6 2 6" xfId="2764"/>
    <cellStyle name="20% - Accent6 2 6 2" xfId="9160"/>
    <cellStyle name="20% - Accent6 2 6 2 2" xfId="28379"/>
    <cellStyle name="20% - Accent6 2 6 3" xfId="15593"/>
    <cellStyle name="20% - Accent6 2 6 3 2" xfId="34812"/>
    <cellStyle name="20% - Accent6 2 6 4" xfId="21985"/>
    <cellStyle name="20% - Accent6 2 7" xfId="5308"/>
    <cellStyle name="20% - Accent6 2 7 2" xfId="11704"/>
    <cellStyle name="20% - Accent6 2 7 2 2" xfId="30923"/>
    <cellStyle name="20% - Accent6 2 7 3" xfId="18137"/>
    <cellStyle name="20% - Accent6 2 7 3 2" xfId="37356"/>
    <cellStyle name="20% - Accent6 2 7 4" xfId="24529"/>
    <cellStyle name="20% - Accent6 2 8" xfId="6634"/>
    <cellStyle name="20% - Accent6 2 8 2" xfId="25853"/>
    <cellStyle name="20% - Accent6 2 9" xfId="13067"/>
    <cellStyle name="20% - Accent6 2 9 2" xfId="32286"/>
    <cellStyle name="20% - Accent6 20" xfId="5284"/>
    <cellStyle name="20% - Accent6 20 2" xfId="11680"/>
    <cellStyle name="20% - Accent6 20 2 2" xfId="30899"/>
    <cellStyle name="20% - Accent6 20 3" xfId="18113"/>
    <cellStyle name="20% - Accent6 20 3 2" xfId="37332"/>
    <cellStyle name="20% - Accent6 20 4" xfId="24505"/>
    <cellStyle name="20% - Accent6 21" xfId="6537"/>
    <cellStyle name="20% - Accent6 21 2" xfId="12934"/>
    <cellStyle name="20% - Accent6 21 2 2" xfId="32153"/>
    <cellStyle name="20% - Accent6 21 3" xfId="19367"/>
    <cellStyle name="20% - Accent6 21 3 2" xfId="38586"/>
    <cellStyle name="20% - Accent6 21 4" xfId="25759"/>
    <cellStyle name="20% - Accent6 22" xfId="6551"/>
    <cellStyle name="20% - Accent6 22 2" xfId="12948"/>
    <cellStyle name="20% - Accent6 22 2 2" xfId="32167"/>
    <cellStyle name="20% - Accent6 22 3" xfId="19381"/>
    <cellStyle name="20% - Accent6 22 3 2" xfId="38600"/>
    <cellStyle name="20% - Accent6 22 4" xfId="25773"/>
    <cellStyle name="20% - Accent6 23" xfId="6566"/>
    <cellStyle name="20% - Accent6 23 2" xfId="12963"/>
    <cellStyle name="20% - Accent6 23 2 2" xfId="32182"/>
    <cellStyle name="20% - Accent6 23 3" xfId="19396"/>
    <cellStyle name="20% - Accent6 23 3 2" xfId="38615"/>
    <cellStyle name="20% - Accent6 23 4" xfId="25788"/>
    <cellStyle name="20% - Accent6 24" xfId="6580"/>
    <cellStyle name="20% - Accent6 24 2" xfId="12977"/>
    <cellStyle name="20% - Accent6 24 2 2" xfId="32196"/>
    <cellStyle name="20% - Accent6 24 3" xfId="19410"/>
    <cellStyle name="20% - Accent6 24 3 2" xfId="38629"/>
    <cellStyle name="20% - Accent6 24 4" xfId="25802"/>
    <cellStyle name="20% - Accent6 25" xfId="6594"/>
    <cellStyle name="20% - Accent6 25 2" xfId="12991"/>
    <cellStyle name="20% - Accent6 25 2 2" xfId="32210"/>
    <cellStyle name="20% - Accent6 25 3" xfId="25816"/>
    <cellStyle name="20% - Accent6 26" xfId="6608"/>
    <cellStyle name="20% - Accent6 26 2" xfId="25830"/>
    <cellStyle name="20% - Accent6 27" xfId="13005"/>
    <cellStyle name="20% - Accent6 27 2" xfId="32224"/>
    <cellStyle name="20% - Accent6 28" xfId="13019"/>
    <cellStyle name="20% - Accent6 28 2" xfId="32238"/>
    <cellStyle name="20% - Accent6 29" xfId="13033"/>
    <cellStyle name="20% - Accent6 29 2" xfId="32252"/>
    <cellStyle name="20% - Accent6 3" xfId="219"/>
    <cellStyle name="20% - Accent6 3 10" xfId="19473"/>
    <cellStyle name="20% - Accent6 3 2" xfId="366"/>
    <cellStyle name="20% - Accent6 3 2 2" xfId="680"/>
    <cellStyle name="20% - Accent6 3 2 2 2" xfId="1304"/>
    <cellStyle name="20% - Accent6 3 2 2 2 2" xfId="2579"/>
    <cellStyle name="20% - Accent6 3 2 2 2 2 2" xfId="5105"/>
    <cellStyle name="20% - Accent6 3 2 2 2 2 2 2" xfId="11501"/>
    <cellStyle name="20% - Accent6 3 2 2 2 2 2 2 2" xfId="30720"/>
    <cellStyle name="20% - Accent6 3 2 2 2 2 2 3" xfId="17934"/>
    <cellStyle name="20% - Accent6 3 2 2 2 2 2 3 2" xfId="37153"/>
    <cellStyle name="20% - Accent6 3 2 2 2 2 2 4" xfId="24326"/>
    <cellStyle name="20% - Accent6 3 2 2 2 2 3" xfId="8975"/>
    <cellStyle name="20% - Accent6 3 2 2 2 2 3 2" xfId="28194"/>
    <cellStyle name="20% - Accent6 3 2 2 2 2 4" xfId="15408"/>
    <cellStyle name="20% - Accent6 3 2 2 2 2 4 2" xfId="34627"/>
    <cellStyle name="20% - Accent6 3 2 2 2 2 5" xfId="21800"/>
    <cellStyle name="20% - Accent6 3 2 2 2 3" xfId="3841"/>
    <cellStyle name="20% - Accent6 3 2 2 2 3 2" xfId="10237"/>
    <cellStyle name="20% - Accent6 3 2 2 2 3 2 2" xfId="29456"/>
    <cellStyle name="20% - Accent6 3 2 2 2 3 3" xfId="16670"/>
    <cellStyle name="20% - Accent6 3 2 2 2 3 3 2" xfId="35889"/>
    <cellStyle name="20% - Accent6 3 2 2 2 3 4" xfId="23062"/>
    <cellStyle name="20% - Accent6 3 2 2 2 4" xfId="6385"/>
    <cellStyle name="20% - Accent6 3 2 2 2 4 2" xfId="12782"/>
    <cellStyle name="20% - Accent6 3 2 2 2 4 2 2" xfId="32001"/>
    <cellStyle name="20% - Accent6 3 2 2 2 4 3" xfId="19215"/>
    <cellStyle name="20% - Accent6 3 2 2 2 4 3 2" xfId="38434"/>
    <cellStyle name="20% - Accent6 3 2 2 2 4 4" xfId="25607"/>
    <cellStyle name="20% - Accent6 3 2 2 2 5" xfId="7711"/>
    <cellStyle name="20% - Accent6 3 2 2 2 5 2" xfId="26930"/>
    <cellStyle name="20% - Accent6 3 2 2 2 6" xfId="14144"/>
    <cellStyle name="20% - Accent6 3 2 2 2 6 2" xfId="33363"/>
    <cellStyle name="20% - Accent6 3 2 2 2 7" xfId="20536"/>
    <cellStyle name="20% - Accent6 3 2 2 3" xfId="1955"/>
    <cellStyle name="20% - Accent6 3 2 2 3 2" xfId="4481"/>
    <cellStyle name="20% - Accent6 3 2 2 3 2 2" xfId="10877"/>
    <cellStyle name="20% - Accent6 3 2 2 3 2 2 2" xfId="30096"/>
    <cellStyle name="20% - Accent6 3 2 2 3 2 3" xfId="17310"/>
    <cellStyle name="20% - Accent6 3 2 2 3 2 3 2" xfId="36529"/>
    <cellStyle name="20% - Accent6 3 2 2 3 2 4" xfId="23702"/>
    <cellStyle name="20% - Accent6 3 2 2 3 3" xfId="8351"/>
    <cellStyle name="20% - Accent6 3 2 2 3 3 2" xfId="27570"/>
    <cellStyle name="20% - Accent6 3 2 2 3 4" xfId="14784"/>
    <cellStyle name="20% - Accent6 3 2 2 3 4 2" xfId="34003"/>
    <cellStyle name="20% - Accent6 3 2 2 3 5" xfId="21176"/>
    <cellStyle name="20% - Accent6 3 2 2 4" xfId="3217"/>
    <cellStyle name="20% - Accent6 3 2 2 4 2" xfId="9613"/>
    <cellStyle name="20% - Accent6 3 2 2 4 2 2" xfId="28832"/>
    <cellStyle name="20% - Accent6 3 2 2 4 3" xfId="16046"/>
    <cellStyle name="20% - Accent6 3 2 2 4 3 2" xfId="35265"/>
    <cellStyle name="20% - Accent6 3 2 2 4 4" xfId="22438"/>
    <cellStyle name="20% - Accent6 3 2 2 5" xfId="5761"/>
    <cellStyle name="20% - Accent6 3 2 2 5 2" xfId="12158"/>
    <cellStyle name="20% - Accent6 3 2 2 5 2 2" xfId="31377"/>
    <cellStyle name="20% - Accent6 3 2 2 5 3" xfId="18591"/>
    <cellStyle name="20% - Accent6 3 2 2 5 3 2" xfId="37810"/>
    <cellStyle name="20% - Accent6 3 2 2 5 4" xfId="24983"/>
    <cellStyle name="20% - Accent6 3 2 2 6" xfId="7087"/>
    <cellStyle name="20% - Accent6 3 2 2 6 2" xfId="26306"/>
    <cellStyle name="20% - Accent6 3 2 2 7" xfId="13520"/>
    <cellStyle name="20% - Accent6 3 2 2 7 2" xfId="32739"/>
    <cellStyle name="20% - Accent6 3 2 2 8" xfId="19912"/>
    <cellStyle name="20% - Accent6 3 2 3" xfId="1005"/>
    <cellStyle name="20% - Accent6 3 2 3 2" xfId="2280"/>
    <cellStyle name="20% - Accent6 3 2 3 2 2" xfId="4806"/>
    <cellStyle name="20% - Accent6 3 2 3 2 2 2" xfId="11202"/>
    <cellStyle name="20% - Accent6 3 2 3 2 2 2 2" xfId="30421"/>
    <cellStyle name="20% - Accent6 3 2 3 2 2 3" xfId="17635"/>
    <cellStyle name="20% - Accent6 3 2 3 2 2 3 2" xfId="36854"/>
    <cellStyle name="20% - Accent6 3 2 3 2 2 4" xfId="24027"/>
    <cellStyle name="20% - Accent6 3 2 3 2 3" xfId="8676"/>
    <cellStyle name="20% - Accent6 3 2 3 2 3 2" xfId="27895"/>
    <cellStyle name="20% - Accent6 3 2 3 2 4" xfId="15109"/>
    <cellStyle name="20% - Accent6 3 2 3 2 4 2" xfId="34328"/>
    <cellStyle name="20% - Accent6 3 2 3 2 5" xfId="21501"/>
    <cellStyle name="20% - Accent6 3 2 3 3" xfId="3542"/>
    <cellStyle name="20% - Accent6 3 2 3 3 2" xfId="9938"/>
    <cellStyle name="20% - Accent6 3 2 3 3 2 2" xfId="29157"/>
    <cellStyle name="20% - Accent6 3 2 3 3 3" xfId="16371"/>
    <cellStyle name="20% - Accent6 3 2 3 3 3 2" xfId="35590"/>
    <cellStyle name="20% - Accent6 3 2 3 3 4" xfId="22763"/>
    <cellStyle name="20% - Accent6 3 2 3 4" xfId="6086"/>
    <cellStyle name="20% - Accent6 3 2 3 4 2" xfId="12483"/>
    <cellStyle name="20% - Accent6 3 2 3 4 2 2" xfId="31702"/>
    <cellStyle name="20% - Accent6 3 2 3 4 3" xfId="18916"/>
    <cellStyle name="20% - Accent6 3 2 3 4 3 2" xfId="38135"/>
    <cellStyle name="20% - Accent6 3 2 3 4 4" xfId="25308"/>
    <cellStyle name="20% - Accent6 3 2 3 5" xfId="7412"/>
    <cellStyle name="20% - Accent6 3 2 3 5 2" xfId="26631"/>
    <cellStyle name="20% - Accent6 3 2 3 6" xfId="13845"/>
    <cellStyle name="20% - Accent6 3 2 3 6 2" xfId="33064"/>
    <cellStyle name="20% - Accent6 3 2 3 7" xfId="20237"/>
    <cellStyle name="20% - Accent6 3 2 4" xfId="1656"/>
    <cellStyle name="20% - Accent6 3 2 4 2" xfId="4182"/>
    <cellStyle name="20% - Accent6 3 2 4 2 2" xfId="10578"/>
    <cellStyle name="20% - Accent6 3 2 4 2 2 2" xfId="29797"/>
    <cellStyle name="20% - Accent6 3 2 4 2 3" xfId="17011"/>
    <cellStyle name="20% - Accent6 3 2 4 2 3 2" xfId="36230"/>
    <cellStyle name="20% - Accent6 3 2 4 2 4" xfId="23403"/>
    <cellStyle name="20% - Accent6 3 2 4 3" xfId="8052"/>
    <cellStyle name="20% - Accent6 3 2 4 3 2" xfId="27271"/>
    <cellStyle name="20% - Accent6 3 2 4 4" xfId="14485"/>
    <cellStyle name="20% - Accent6 3 2 4 4 2" xfId="33704"/>
    <cellStyle name="20% - Accent6 3 2 4 5" xfId="20877"/>
    <cellStyle name="20% - Accent6 3 2 5" xfId="2918"/>
    <cellStyle name="20% - Accent6 3 2 5 2" xfId="9314"/>
    <cellStyle name="20% - Accent6 3 2 5 2 2" xfId="28533"/>
    <cellStyle name="20% - Accent6 3 2 5 3" xfId="15747"/>
    <cellStyle name="20% - Accent6 3 2 5 3 2" xfId="34966"/>
    <cellStyle name="20% - Accent6 3 2 5 4" xfId="22139"/>
    <cellStyle name="20% - Accent6 3 2 6" xfId="5462"/>
    <cellStyle name="20% - Accent6 3 2 6 2" xfId="11859"/>
    <cellStyle name="20% - Accent6 3 2 6 2 2" xfId="31078"/>
    <cellStyle name="20% - Accent6 3 2 6 3" xfId="18292"/>
    <cellStyle name="20% - Accent6 3 2 6 3 2" xfId="37511"/>
    <cellStyle name="20% - Accent6 3 2 6 4" xfId="24684"/>
    <cellStyle name="20% - Accent6 3 2 7" xfId="6788"/>
    <cellStyle name="20% - Accent6 3 2 7 2" xfId="26007"/>
    <cellStyle name="20% - Accent6 3 2 8" xfId="13221"/>
    <cellStyle name="20% - Accent6 3 2 8 2" xfId="32440"/>
    <cellStyle name="20% - Accent6 3 2 9" xfId="19613"/>
    <cellStyle name="20% - Accent6 3 3" xfId="540"/>
    <cellStyle name="20% - Accent6 3 3 2" xfId="1164"/>
    <cellStyle name="20% - Accent6 3 3 2 2" xfId="2439"/>
    <cellStyle name="20% - Accent6 3 3 2 2 2" xfId="4965"/>
    <cellStyle name="20% - Accent6 3 3 2 2 2 2" xfId="11361"/>
    <cellStyle name="20% - Accent6 3 3 2 2 2 2 2" xfId="30580"/>
    <cellStyle name="20% - Accent6 3 3 2 2 2 3" xfId="17794"/>
    <cellStyle name="20% - Accent6 3 3 2 2 2 3 2" xfId="37013"/>
    <cellStyle name="20% - Accent6 3 3 2 2 2 4" xfId="24186"/>
    <cellStyle name="20% - Accent6 3 3 2 2 3" xfId="8835"/>
    <cellStyle name="20% - Accent6 3 3 2 2 3 2" xfId="28054"/>
    <cellStyle name="20% - Accent6 3 3 2 2 4" xfId="15268"/>
    <cellStyle name="20% - Accent6 3 3 2 2 4 2" xfId="34487"/>
    <cellStyle name="20% - Accent6 3 3 2 2 5" xfId="21660"/>
    <cellStyle name="20% - Accent6 3 3 2 3" xfId="3701"/>
    <cellStyle name="20% - Accent6 3 3 2 3 2" xfId="10097"/>
    <cellStyle name="20% - Accent6 3 3 2 3 2 2" xfId="29316"/>
    <cellStyle name="20% - Accent6 3 3 2 3 3" xfId="16530"/>
    <cellStyle name="20% - Accent6 3 3 2 3 3 2" xfId="35749"/>
    <cellStyle name="20% - Accent6 3 3 2 3 4" xfId="22922"/>
    <cellStyle name="20% - Accent6 3 3 2 4" xfId="6245"/>
    <cellStyle name="20% - Accent6 3 3 2 4 2" xfId="12642"/>
    <cellStyle name="20% - Accent6 3 3 2 4 2 2" xfId="31861"/>
    <cellStyle name="20% - Accent6 3 3 2 4 3" xfId="19075"/>
    <cellStyle name="20% - Accent6 3 3 2 4 3 2" xfId="38294"/>
    <cellStyle name="20% - Accent6 3 3 2 4 4" xfId="25467"/>
    <cellStyle name="20% - Accent6 3 3 2 5" xfId="7571"/>
    <cellStyle name="20% - Accent6 3 3 2 5 2" xfId="26790"/>
    <cellStyle name="20% - Accent6 3 3 2 6" xfId="14004"/>
    <cellStyle name="20% - Accent6 3 3 2 6 2" xfId="33223"/>
    <cellStyle name="20% - Accent6 3 3 2 7" xfId="20396"/>
    <cellStyle name="20% - Accent6 3 3 3" xfId="1815"/>
    <cellStyle name="20% - Accent6 3 3 3 2" xfId="4341"/>
    <cellStyle name="20% - Accent6 3 3 3 2 2" xfId="10737"/>
    <cellStyle name="20% - Accent6 3 3 3 2 2 2" xfId="29956"/>
    <cellStyle name="20% - Accent6 3 3 3 2 3" xfId="17170"/>
    <cellStyle name="20% - Accent6 3 3 3 2 3 2" xfId="36389"/>
    <cellStyle name="20% - Accent6 3 3 3 2 4" xfId="23562"/>
    <cellStyle name="20% - Accent6 3 3 3 3" xfId="8211"/>
    <cellStyle name="20% - Accent6 3 3 3 3 2" xfId="27430"/>
    <cellStyle name="20% - Accent6 3 3 3 4" xfId="14644"/>
    <cellStyle name="20% - Accent6 3 3 3 4 2" xfId="33863"/>
    <cellStyle name="20% - Accent6 3 3 3 5" xfId="21036"/>
    <cellStyle name="20% - Accent6 3 3 4" xfId="3077"/>
    <cellStyle name="20% - Accent6 3 3 4 2" xfId="9473"/>
    <cellStyle name="20% - Accent6 3 3 4 2 2" xfId="28692"/>
    <cellStyle name="20% - Accent6 3 3 4 3" xfId="15906"/>
    <cellStyle name="20% - Accent6 3 3 4 3 2" xfId="35125"/>
    <cellStyle name="20% - Accent6 3 3 4 4" xfId="22298"/>
    <cellStyle name="20% - Accent6 3 3 5" xfId="5621"/>
    <cellStyle name="20% - Accent6 3 3 5 2" xfId="12018"/>
    <cellStyle name="20% - Accent6 3 3 5 2 2" xfId="31237"/>
    <cellStyle name="20% - Accent6 3 3 5 3" xfId="18451"/>
    <cellStyle name="20% - Accent6 3 3 5 3 2" xfId="37670"/>
    <cellStyle name="20% - Accent6 3 3 5 4" xfId="24843"/>
    <cellStyle name="20% - Accent6 3 3 6" xfId="6947"/>
    <cellStyle name="20% - Accent6 3 3 6 2" xfId="26166"/>
    <cellStyle name="20% - Accent6 3 3 7" xfId="13380"/>
    <cellStyle name="20% - Accent6 3 3 7 2" xfId="32599"/>
    <cellStyle name="20% - Accent6 3 3 8" xfId="19772"/>
    <cellStyle name="20% - Accent6 3 4" xfId="865"/>
    <cellStyle name="20% - Accent6 3 4 2" xfId="2140"/>
    <cellStyle name="20% - Accent6 3 4 2 2" xfId="4666"/>
    <cellStyle name="20% - Accent6 3 4 2 2 2" xfId="11062"/>
    <cellStyle name="20% - Accent6 3 4 2 2 2 2" xfId="30281"/>
    <cellStyle name="20% - Accent6 3 4 2 2 3" xfId="17495"/>
    <cellStyle name="20% - Accent6 3 4 2 2 3 2" xfId="36714"/>
    <cellStyle name="20% - Accent6 3 4 2 2 4" xfId="23887"/>
    <cellStyle name="20% - Accent6 3 4 2 3" xfId="8536"/>
    <cellStyle name="20% - Accent6 3 4 2 3 2" xfId="27755"/>
    <cellStyle name="20% - Accent6 3 4 2 4" xfId="14969"/>
    <cellStyle name="20% - Accent6 3 4 2 4 2" xfId="34188"/>
    <cellStyle name="20% - Accent6 3 4 2 5" xfId="21361"/>
    <cellStyle name="20% - Accent6 3 4 3" xfId="3402"/>
    <cellStyle name="20% - Accent6 3 4 3 2" xfId="9798"/>
    <cellStyle name="20% - Accent6 3 4 3 2 2" xfId="29017"/>
    <cellStyle name="20% - Accent6 3 4 3 3" xfId="16231"/>
    <cellStyle name="20% - Accent6 3 4 3 3 2" xfId="35450"/>
    <cellStyle name="20% - Accent6 3 4 3 4" xfId="22623"/>
    <cellStyle name="20% - Accent6 3 4 4" xfId="5946"/>
    <cellStyle name="20% - Accent6 3 4 4 2" xfId="12343"/>
    <cellStyle name="20% - Accent6 3 4 4 2 2" xfId="31562"/>
    <cellStyle name="20% - Accent6 3 4 4 3" xfId="18776"/>
    <cellStyle name="20% - Accent6 3 4 4 3 2" xfId="37995"/>
    <cellStyle name="20% - Accent6 3 4 4 4" xfId="25168"/>
    <cellStyle name="20% - Accent6 3 4 5" xfId="7272"/>
    <cellStyle name="20% - Accent6 3 4 5 2" xfId="26491"/>
    <cellStyle name="20% - Accent6 3 4 6" xfId="13705"/>
    <cellStyle name="20% - Accent6 3 4 6 2" xfId="32924"/>
    <cellStyle name="20% - Accent6 3 4 7" xfId="20097"/>
    <cellStyle name="20% - Accent6 3 5" xfId="1516"/>
    <cellStyle name="20% - Accent6 3 5 2" xfId="4042"/>
    <cellStyle name="20% - Accent6 3 5 2 2" xfId="10438"/>
    <cellStyle name="20% - Accent6 3 5 2 2 2" xfId="29657"/>
    <cellStyle name="20% - Accent6 3 5 2 3" xfId="16871"/>
    <cellStyle name="20% - Accent6 3 5 2 3 2" xfId="36090"/>
    <cellStyle name="20% - Accent6 3 5 2 4" xfId="23263"/>
    <cellStyle name="20% - Accent6 3 5 3" xfId="7912"/>
    <cellStyle name="20% - Accent6 3 5 3 2" xfId="27131"/>
    <cellStyle name="20% - Accent6 3 5 4" xfId="14345"/>
    <cellStyle name="20% - Accent6 3 5 4 2" xfId="33564"/>
    <cellStyle name="20% - Accent6 3 5 5" xfId="20737"/>
    <cellStyle name="20% - Accent6 3 6" xfId="2778"/>
    <cellStyle name="20% - Accent6 3 6 2" xfId="9174"/>
    <cellStyle name="20% - Accent6 3 6 2 2" xfId="28393"/>
    <cellStyle name="20% - Accent6 3 6 3" xfId="15607"/>
    <cellStyle name="20% - Accent6 3 6 3 2" xfId="34826"/>
    <cellStyle name="20% - Accent6 3 6 4" xfId="21999"/>
    <cellStyle name="20% - Accent6 3 7" xfId="5322"/>
    <cellStyle name="20% - Accent6 3 7 2" xfId="11718"/>
    <cellStyle name="20% - Accent6 3 7 2 2" xfId="30937"/>
    <cellStyle name="20% - Accent6 3 7 3" xfId="18151"/>
    <cellStyle name="20% - Accent6 3 7 3 2" xfId="37370"/>
    <cellStyle name="20% - Accent6 3 7 4" xfId="24543"/>
    <cellStyle name="20% - Accent6 3 8" xfId="6648"/>
    <cellStyle name="20% - Accent6 3 8 2" xfId="25867"/>
    <cellStyle name="20% - Accent6 3 9" xfId="13081"/>
    <cellStyle name="20% - Accent6 3 9 2" xfId="32300"/>
    <cellStyle name="20% - Accent6 30" xfId="13049"/>
    <cellStyle name="20% - Accent6 30 2" xfId="32268"/>
    <cellStyle name="20% - Accent6 31" xfId="19425"/>
    <cellStyle name="20% - Accent6 31 2" xfId="38644"/>
    <cellStyle name="20% - Accent6 32" xfId="38658"/>
    <cellStyle name="20% - Accent6 33" xfId="38672"/>
    <cellStyle name="20% - Accent6 34" xfId="19441"/>
    <cellStyle name="20% - Accent6 35" xfId="38686"/>
    <cellStyle name="20% - Accent6 36" xfId="38700"/>
    <cellStyle name="20% - Accent6 37" xfId="38716"/>
    <cellStyle name="20% - Accent6 38" xfId="38730"/>
    <cellStyle name="20% - Accent6 39" xfId="170"/>
    <cellStyle name="20% - Accent6 4" xfId="233"/>
    <cellStyle name="20% - Accent6 4 10" xfId="19487"/>
    <cellStyle name="20% - Accent6 4 2" xfId="391"/>
    <cellStyle name="20% - Accent6 4 2 2" xfId="695"/>
    <cellStyle name="20% - Accent6 4 2 2 2" xfId="1319"/>
    <cellStyle name="20% - Accent6 4 2 2 2 2" xfId="2594"/>
    <cellStyle name="20% - Accent6 4 2 2 2 2 2" xfId="5120"/>
    <cellStyle name="20% - Accent6 4 2 2 2 2 2 2" xfId="11516"/>
    <cellStyle name="20% - Accent6 4 2 2 2 2 2 2 2" xfId="30735"/>
    <cellStyle name="20% - Accent6 4 2 2 2 2 2 3" xfId="17949"/>
    <cellStyle name="20% - Accent6 4 2 2 2 2 2 3 2" xfId="37168"/>
    <cellStyle name="20% - Accent6 4 2 2 2 2 2 4" xfId="24341"/>
    <cellStyle name="20% - Accent6 4 2 2 2 2 3" xfId="8990"/>
    <cellStyle name="20% - Accent6 4 2 2 2 2 3 2" xfId="28209"/>
    <cellStyle name="20% - Accent6 4 2 2 2 2 4" xfId="15423"/>
    <cellStyle name="20% - Accent6 4 2 2 2 2 4 2" xfId="34642"/>
    <cellStyle name="20% - Accent6 4 2 2 2 2 5" xfId="21815"/>
    <cellStyle name="20% - Accent6 4 2 2 2 3" xfId="3856"/>
    <cellStyle name="20% - Accent6 4 2 2 2 3 2" xfId="10252"/>
    <cellStyle name="20% - Accent6 4 2 2 2 3 2 2" xfId="29471"/>
    <cellStyle name="20% - Accent6 4 2 2 2 3 3" xfId="16685"/>
    <cellStyle name="20% - Accent6 4 2 2 2 3 3 2" xfId="35904"/>
    <cellStyle name="20% - Accent6 4 2 2 2 3 4" xfId="23077"/>
    <cellStyle name="20% - Accent6 4 2 2 2 4" xfId="6400"/>
    <cellStyle name="20% - Accent6 4 2 2 2 4 2" xfId="12797"/>
    <cellStyle name="20% - Accent6 4 2 2 2 4 2 2" xfId="32016"/>
    <cellStyle name="20% - Accent6 4 2 2 2 4 3" xfId="19230"/>
    <cellStyle name="20% - Accent6 4 2 2 2 4 3 2" xfId="38449"/>
    <cellStyle name="20% - Accent6 4 2 2 2 4 4" xfId="25622"/>
    <cellStyle name="20% - Accent6 4 2 2 2 5" xfId="7726"/>
    <cellStyle name="20% - Accent6 4 2 2 2 5 2" xfId="26945"/>
    <cellStyle name="20% - Accent6 4 2 2 2 6" xfId="14159"/>
    <cellStyle name="20% - Accent6 4 2 2 2 6 2" xfId="33378"/>
    <cellStyle name="20% - Accent6 4 2 2 2 7" xfId="20551"/>
    <cellStyle name="20% - Accent6 4 2 2 3" xfId="1970"/>
    <cellStyle name="20% - Accent6 4 2 2 3 2" xfId="4496"/>
    <cellStyle name="20% - Accent6 4 2 2 3 2 2" xfId="10892"/>
    <cellStyle name="20% - Accent6 4 2 2 3 2 2 2" xfId="30111"/>
    <cellStyle name="20% - Accent6 4 2 2 3 2 3" xfId="17325"/>
    <cellStyle name="20% - Accent6 4 2 2 3 2 3 2" xfId="36544"/>
    <cellStyle name="20% - Accent6 4 2 2 3 2 4" xfId="23717"/>
    <cellStyle name="20% - Accent6 4 2 2 3 3" xfId="8366"/>
    <cellStyle name="20% - Accent6 4 2 2 3 3 2" xfId="27585"/>
    <cellStyle name="20% - Accent6 4 2 2 3 4" xfId="14799"/>
    <cellStyle name="20% - Accent6 4 2 2 3 4 2" xfId="34018"/>
    <cellStyle name="20% - Accent6 4 2 2 3 5" xfId="21191"/>
    <cellStyle name="20% - Accent6 4 2 2 4" xfId="3232"/>
    <cellStyle name="20% - Accent6 4 2 2 4 2" xfId="9628"/>
    <cellStyle name="20% - Accent6 4 2 2 4 2 2" xfId="28847"/>
    <cellStyle name="20% - Accent6 4 2 2 4 3" xfId="16061"/>
    <cellStyle name="20% - Accent6 4 2 2 4 3 2" xfId="35280"/>
    <cellStyle name="20% - Accent6 4 2 2 4 4" xfId="22453"/>
    <cellStyle name="20% - Accent6 4 2 2 5" xfId="5776"/>
    <cellStyle name="20% - Accent6 4 2 2 5 2" xfId="12173"/>
    <cellStyle name="20% - Accent6 4 2 2 5 2 2" xfId="31392"/>
    <cellStyle name="20% - Accent6 4 2 2 5 3" xfId="18606"/>
    <cellStyle name="20% - Accent6 4 2 2 5 3 2" xfId="37825"/>
    <cellStyle name="20% - Accent6 4 2 2 5 4" xfId="24998"/>
    <cellStyle name="20% - Accent6 4 2 2 6" xfId="7102"/>
    <cellStyle name="20% - Accent6 4 2 2 6 2" xfId="26321"/>
    <cellStyle name="20% - Accent6 4 2 2 7" xfId="13535"/>
    <cellStyle name="20% - Accent6 4 2 2 7 2" xfId="32754"/>
    <cellStyle name="20% - Accent6 4 2 2 8" xfId="19927"/>
    <cellStyle name="20% - Accent6 4 2 3" xfId="1020"/>
    <cellStyle name="20% - Accent6 4 2 3 2" xfId="2295"/>
    <cellStyle name="20% - Accent6 4 2 3 2 2" xfId="4821"/>
    <cellStyle name="20% - Accent6 4 2 3 2 2 2" xfId="11217"/>
    <cellStyle name="20% - Accent6 4 2 3 2 2 2 2" xfId="30436"/>
    <cellStyle name="20% - Accent6 4 2 3 2 2 3" xfId="17650"/>
    <cellStyle name="20% - Accent6 4 2 3 2 2 3 2" xfId="36869"/>
    <cellStyle name="20% - Accent6 4 2 3 2 2 4" xfId="24042"/>
    <cellStyle name="20% - Accent6 4 2 3 2 3" xfId="8691"/>
    <cellStyle name="20% - Accent6 4 2 3 2 3 2" xfId="27910"/>
    <cellStyle name="20% - Accent6 4 2 3 2 4" xfId="15124"/>
    <cellStyle name="20% - Accent6 4 2 3 2 4 2" xfId="34343"/>
    <cellStyle name="20% - Accent6 4 2 3 2 5" xfId="21516"/>
    <cellStyle name="20% - Accent6 4 2 3 3" xfId="3557"/>
    <cellStyle name="20% - Accent6 4 2 3 3 2" xfId="9953"/>
    <cellStyle name="20% - Accent6 4 2 3 3 2 2" xfId="29172"/>
    <cellStyle name="20% - Accent6 4 2 3 3 3" xfId="16386"/>
    <cellStyle name="20% - Accent6 4 2 3 3 3 2" xfId="35605"/>
    <cellStyle name="20% - Accent6 4 2 3 3 4" xfId="22778"/>
    <cellStyle name="20% - Accent6 4 2 3 4" xfId="6101"/>
    <cellStyle name="20% - Accent6 4 2 3 4 2" xfId="12498"/>
    <cellStyle name="20% - Accent6 4 2 3 4 2 2" xfId="31717"/>
    <cellStyle name="20% - Accent6 4 2 3 4 3" xfId="18931"/>
    <cellStyle name="20% - Accent6 4 2 3 4 3 2" xfId="38150"/>
    <cellStyle name="20% - Accent6 4 2 3 4 4" xfId="25323"/>
    <cellStyle name="20% - Accent6 4 2 3 5" xfId="7427"/>
    <cellStyle name="20% - Accent6 4 2 3 5 2" xfId="26646"/>
    <cellStyle name="20% - Accent6 4 2 3 6" xfId="13860"/>
    <cellStyle name="20% - Accent6 4 2 3 6 2" xfId="33079"/>
    <cellStyle name="20% - Accent6 4 2 3 7" xfId="20252"/>
    <cellStyle name="20% - Accent6 4 2 4" xfId="1671"/>
    <cellStyle name="20% - Accent6 4 2 4 2" xfId="4197"/>
    <cellStyle name="20% - Accent6 4 2 4 2 2" xfId="10593"/>
    <cellStyle name="20% - Accent6 4 2 4 2 2 2" xfId="29812"/>
    <cellStyle name="20% - Accent6 4 2 4 2 3" xfId="17026"/>
    <cellStyle name="20% - Accent6 4 2 4 2 3 2" xfId="36245"/>
    <cellStyle name="20% - Accent6 4 2 4 2 4" xfId="23418"/>
    <cellStyle name="20% - Accent6 4 2 4 3" xfId="8067"/>
    <cellStyle name="20% - Accent6 4 2 4 3 2" xfId="27286"/>
    <cellStyle name="20% - Accent6 4 2 4 4" xfId="14500"/>
    <cellStyle name="20% - Accent6 4 2 4 4 2" xfId="33719"/>
    <cellStyle name="20% - Accent6 4 2 4 5" xfId="20892"/>
    <cellStyle name="20% - Accent6 4 2 5" xfId="2933"/>
    <cellStyle name="20% - Accent6 4 2 5 2" xfId="9329"/>
    <cellStyle name="20% - Accent6 4 2 5 2 2" xfId="28548"/>
    <cellStyle name="20% - Accent6 4 2 5 3" xfId="15762"/>
    <cellStyle name="20% - Accent6 4 2 5 3 2" xfId="34981"/>
    <cellStyle name="20% - Accent6 4 2 5 4" xfId="22154"/>
    <cellStyle name="20% - Accent6 4 2 6" xfId="5477"/>
    <cellStyle name="20% - Accent6 4 2 6 2" xfId="11874"/>
    <cellStyle name="20% - Accent6 4 2 6 2 2" xfId="31093"/>
    <cellStyle name="20% - Accent6 4 2 6 3" xfId="18307"/>
    <cellStyle name="20% - Accent6 4 2 6 3 2" xfId="37526"/>
    <cellStyle name="20% - Accent6 4 2 6 4" xfId="24699"/>
    <cellStyle name="20% - Accent6 4 2 7" xfId="6803"/>
    <cellStyle name="20% - Accent6 4 2 7 2" xfId="26022"/>
    <cellStyle name="20% - Accent6 4 2 8" xfId="13236"/>
    <cellStyle name="20% - Accent6 4 2 8 2" xfId="32455"/>
    <cellStyle name="20% - Accent6 4 2 9" xfId="19628"/>
    <cellStyle name="20% - Accent6 4 3" xfId="554"/>
    <cellStyle name="20% - Accent6 4 3 2" xfId="1178"/>
    <cellStyle name="20% - Accent6 4 3 2 2" xfId="2453"/>
    <cellStyle name="20% - Accent6 4 3 2 2 2" xfId="4979"/>
    <cellStyle name="20% - Accent6 4 3 2 2 2 2" xfId="11375"/>
    <cellStyle name="20% - Accent6 4 3 2 2 2 2 2" xfId="30594"/>
    <cellStyle name="20% - Accent6 4 3 2 2 2 3" xfId="17808"/>
    <cellStyle name="20% - Accent6 4 3 2 2 2 3 2" xfId="37027"/>
    <cellStyle name="20% - Accent6 4 3 2 2 2 4" xfId="24200"/>
    <cellStyle name="20% - Accent6 4 3 2 2 3" xfId="8849"/>
    <cellStyle name="20% - Accent6 4 3 2 2 3 2" xfId="28068"/>
    <cellStyle name="20% - Accent6 4 3 2 2 4" xfId="15282"/>
    <cellStyle name="20% - Accent6 4 3 2 2 4 2" xfId="34501"/>
    <cellStyle name="20% - Accent6 4 3 2 2 5" xfId="21674"/>
    <cellStyle name="20% - Accent6 4 3 2 3" xfId="3715"/>
    <cellStyle name="20% - Accent6 4 3 2 3 2" xfId="10111"/>
    <cellStyle name="20% - Accent6 4 3 2 3 2 2" xfId="29330"/>
    <cellStyle name="20% - Accent6 4 3 2 3 3" xfId="16544"/>
    <cellStyle name="20% - Accent6 4 3 2 3 3 2" xfId="35763"/>
    <cellStyle name="20% - Accent6 4 3 2 3 4" xfId="22936"/>
    <cellStyle name="20% - Accent6 4 3 2 4" xfId="6259"/>
    <cellStyle name="20% - Accent6 4 3 2 4 2" xfId="12656"/>
    <cellStyle name="20% - Accent6 4 3 2 4 2 2" xfId="31875"/>
    <cellStyle name="20% - Accent6 4 3 2 4 3" xfId="19089"/>
    <cellStyle name="20% - Accent6 4 3 2 4 3 2" xfId="38308"/>
    <cellStyle name="20% - Accent6 4 3 2 4 4" xfId="25481"/>
    <cellStyle name="20% - Accent6 4 3 2 5" xfId="7585"/>
    <cellStyle name="20% - Accent6 4 3 2 5 2" xfId="26804"/>
    <cellStyle name="20% - Accent6 4 3 2 6" xfId="14018"/>
    <cellStyle name="20% - Accent6 4 3 2 6 2" xfId="33237"/>
    <cellStyle name="20% - Accent6 4 3 2 7" xfId="20410"/>
    <cellStyle name="20% - Accent6 4 3 3" xfId="1829"/>
    <cellStyle name="20% - Accent6 4 3 3 2" xfId="4355"/>
    <cellStyle name="20% - Accent6 4 3 3 2 2" xfId="10751"/>
    <cellStyle name="20% - Accent6 4 3 3 2 2 2" xfId="29970"/>
    <cellStyle name="20% - Accent6 4 3 3 2 3" xfId="17184"/>
    <cellStyle name="20% - Accent6 4 3 3 2 3 2" xfId="36403"/>
    <cellStyle name="20% - Accent6 4 3 3 2 4" xfId="23576"/>
    <cellStyle name="20% - Accent6 4 3 3 3" xfId="8225"/>
    <cellStyle name="20% - Accent6 4 3 3 3 2" xfId="27444"/>
    <cellStyle name="20% - Accent6 4 3 3 4" xfId="14658"/>
    <cellStyle name="20% - Accent6 4 3 3 4 2" xfId="33877"/>
    <cellStyle name="20% - Accent6 4 3 3 5" xfId="21050"/>
    <cellStyle name="20% - Accent6 4 3 4" xfId="3091"/>
    <cellStyle name="20% - Accent6 4 3 4 2" xfId="9487"/>
    <cellStyle name="20% - Accent6 4 3 4 2 2" xfId="28706"/>
    <cellStyle name="20% - Accent6 4 3 4 3" xfId="15920"/>
    <cellStyle name="20% - Accent6 4 3 4 3 2" xfId="35139"/>
    <cellStyle name="20% - Accent6 4 3 4 4" xfId="22312"/>
    <cellStyle name="20% - Accent6 4 3 5" xfId="5635"/>
    <cellStyle name="20% - Accent6 4 3 5 2" xfId="12032"/>
    <cellStyle name="20% - Accent6 4 3 5 2 2" xfId="31251"/>
    <cellStyle name="20% - Accent6 4 3 5 3" xfId="18465"/>
    <cellStyle name="20% - Accent6 4 3 5 3 2" xfId="37684"/>
    <cellStyle name="20% - Accent6 4 3 5 4" xfId="24857"/>
    <cellStyle name="20% - Accent6 4 3 6" xfId="6961"/>
    <cellStyle name="20% - Accent6 4 3 6 2" xfId="26180"/>
    <cellStyle name="20% - Accent6 4 3 7" xfId="13394"/>
    <cellStyle name="20% - Accent6 4 3 7 2" xfId="32613"/>
    <cellStyle name="20% - Accent6 4 3 8" xfId="19786"/>
    <cellStyle name="20% - Accent6 4 4" xfId="879"/>
    <cellStyle name="20% - Accent6 4 4 2" xfId="2154"/>
    <cellStyle name="20% - Accent6 4 4 2 2" xfId="4680"/>
    <cellStyle name="20% - Accent6 4 4 2 2 2" xfId="11076"/>
    <cellStyle name="20% - Accent6 4 4 2 2 2 2" xfId="30295"/>
    <cellStyle name="20% - Accent6 4 4 2 2 3" xfId="17509"/>
    <cellStyle name="20% - Accent6 4 4 2 2 3 2" xfId="36728"/>
    <cellStyle name="20% - Accent6 4 4 2 2 4" xfId="23901"/>
    <cellStyle name="20% - Accent6 4 4 2 3" xfId="8550"/>
    <cellStyle name="20% - Accent6 4 4 2 3 2" xfId="27769"/>
    <cellStyle name="20% - Accent6 4 4 2 4" xfId="14983"/>
    <cellStyle name="20% - Accent6 4 4 2 4 2" xfId="34202"/>
    <cellStyle name="20% - Accent6 4 4 2 5" xfId="21375"/>
    <cellStyle name="20% - Accent6 4 4 3" xfId="3416"/>
    <cellStyle name="20% - Accent6 4 4 3 2" xfId="9812"/>
    <cellStyle name="20% - Accent6 4 4 3 2 2" xfId="29031"/>
    <cellStyle name="20% - Accent6 4 4 3 3" xfId="16245"/>
    <cellStyle name="20% - Accent6 4 4 3 3 2" xfId="35464"/>
    <cellStyle name="20% - Accent6 4 4 3 4" xfId="22637"/>
    <cellStyle name="20% - Accent6 4 4 4" xfId="5960"/>
    <cellStyle name="20% - Accent6 4 4 4 2" xfId="12357"/>
    <cellStyle name="20% - Accent6 4 4 4 2 2" xfId="31576"/>
    <cellStyle name="20% - Accent6 4 4 4 3" xfId="18790"/>
    <cellStyle name="20% - Accent6 4 4 4 3 2" xfId="38009"/>
    <cellStyle name="20% - Accent6 4 4 4 4" xfId="25182"/>
    <cellStyle name="20% - Accent6 4 4 5" xfId="7286"/>
    <cellStyle name="20% - Accent6 4 4 5 2" xfId="26505"/>
    <cellStyle name="20% - Accent6 4 4 6" xfId="13719"/>
    <cellStyle name="20% - Accent6 4 4 6 2" xfId="32938"/>
    <cellStyle name="20% - Accent6 4 4 7" xfId="20111"/>
    <cellStyle name="20% - Accent6 4 5" xfId="1530"/>
    <cellStyle name="20% - Accent6 4 5 2" xfId="4056"/>
    <cellStyle name="20% - Accent6 4 5 2 2" xfId="10452"/>
    <cellStyle name="20% - Accent6 4 5 2 2 2" xfId="29671"/>
    <cellStyle name="20% - Accent6 4 5 2 3" xfId="16885"/>
    <cellStyle name="20% - Accent6 4 5 2 3 2" xfId="36104"/>
    <cellStyle name="20% - Accent6 4 5 2 4" xfId="23277"/>
    <cellStyle name="20% - Accent6 4 5 3" xfId="7926"/>
    <cellStyle name="20% - Accent6 4 5 3 2" xfId="27145"/>
    <cellStyle name="20% - Accent6 4 5 4" xfId="14359"/>
    <cellStyle name="20% - Accent6 4 5 4 2" xfId="33578"/>
    <cellStyle name="20% - Accent6 4 5 5" xfId="20751"/>
    <cellStyle name="20% - Accent6 4 6" xfId="2792"/>
    <cellStyle name="20% - Accent6 4 6 2" xfId="9188"/>
    <cellStyle name="20% - Accent6 4 6 2 2" xfId="28407"/>
    <cellStyle name="20% - Accent6 4 6 3" xfId="15621"/>
    <cellStyle name="20% - Accent6 4 6 3 2" xfId="34840"/>
    <cellStyle name="20% - Accent6 4 6 4" xfId="22013"/>
    <cellStyle name="20% - Accent6 4 7" xfId="5336"/>
    <cellStyle name="20% - Accent6 4 7 2" xfId="11732"/>
    <cellStyle name="20% - Accent6 4 7 2 2" xfId="30951"/>
    <cellStyle name="20% - Accent6 4 7 3" xfId="18165"/>
    <cellStyle name="20% - Accent6 4 7 3 2" xfId="37384"/>
    <cellStyle name="20% - Accent6 4 7 4" xfId="24557"/>
    <cellStyle name="20% - Accent6 4 8" xfId="6662"/>
    <cellStyle name="20% - Accent6 4 8 2" xfId="25881"/>
    <cellStyle name="20% - Accent6 4 9" xfId="13095"/>
    <cellStyle name="20% - Accent6 4 9 2" xfId="32314"/>
    <cellStyle name="20% - Accent6 5" xfId="247"/>
    <cellStyle name="20% - Accent6 5 10" xfId="19501"/>
    <cellStyle name="20% - Accent6 5 2" xfId="405"/>
    <cellStyle name="20% - Accent6 5 2 2" xfId="709"/>
    <cellStyle name="20% - Accent6 5 2 2 2" xfId="1333"/>
    <cellStyle name="20% - Accent6 5 2 2 2 2" xfId="2608"/>
    <cellStyle name="20% - Accent6 5 2 2 2 2 2" xfId="5134"/>
    <cellStyle name="20% - Accent6 5 2 2 2 2 2 2" xfId="11530"/>
    <cellStyle name="20% - Accent6 5 2 2 2 2 2 2 2" xfId="30749"/>
    <cellStyle name="20% - Accent6 5 2 2 2 2 2 3" xfId="17963"/>
    <cellStyle name="20% - Accent6 5 2 2 2 2 2 3 2" xfId="37182"/>
    <cellStyle name="20% - Accent6 5 2 2 2 2 2 4" xfId="24355"/>
    <cellStyle name="20% - Accent6 5 2 2 2 2 3" xfId="9004"/>
    <cellStyle name="20% - Accent6 5 2 2 2 2 3 2" xfId="28223"/>
    <cellStyle name="20% - Accent6 5 2 2 2 2 4" xfId="15437"/>
    <cellStyle name="20% - Accent6 5 2 2 2 2 4 2" xfId="34656"/>
    <cellStyle name="20% - Accent6 5 2 2 2 2 5" xfId="21829"/>
    <cellStyle name="20% - Accent6 5 2 2 2 3" xfId="3870"/>
    <cellStyle name="20% - Accent6 5 2 2 2 3 2" xfId="10266"/>
    <cellStyle name="20% - Accent6 5 2 2 2 3 2 2" xfId="29485"/>
    <cellStyle name="20% - Accent6 5 2 2 2 3 3" xfId="16699"/>
    <cellStyle name="20% - Accent6 5 2 2 2 3 3 2" xfId="35918"/>
    <cellStyle name="20% - Accent6 5 2 2 2 3 4" xfId="23091"/>
    <cellStyle name="20% - Accent6 5 2 2 2 4" xfId="6414"/>
    <cellStyle name="20% - Accent6 5 2 2 2 4 2" xfId="12811"/>
    <cellStyle name="20% - Accent6 5 2 2 2 4 2 2" xfId="32030"/>
    <cellStyle name="20% - Accent6 5 2 2 2 4 3" xfId="19244"/>
    <cellStyle name="20% - Accent6 5 2 2 2 4 3 2" xfId="38463"/>
    <cellStyle name="20% - Accent6 5 2 2 2 4 4" xfId="25636"/>
    <cellStyle name="20% - Accent6 5 2 2 2 5" xfId="7740"/>
    <cellStyle name="20% - Accent6 5 2 2 2 5 2" xfId="26959"/>
    <cellStyle name="20% - Accent6 5 2 2 2 6" xfId="14173"/>
    <cellStyle name="20% - Accent6 5 2 2 2 6 2" xfId="33392"/>
    <cellStyle name="20% - Accent6 5 2 2 2 7" xfId="20565"/>
    <cellStyle name="20% - Accent6 5 2 2 3" xfId="1984"/>
    <cellStyle name="20% - Accent6 5 2 2 3 2" xfId="4510"/>
    <cellStyle name="20% - Accent6 5 2 2 3 2 2" xfId="10906"/>
    <cellStyle name="20% - Accent6 5 2 2 3 2 2 2" xfId="30125"/>
    <cellStyle name="20% - Accent6 5 2 2 3 2 3" xfId="17339"/>
    <cellStyle name="20% - Accent6 5 2 2 3 2 3 2" xfId="36558"/>
    <cellStyle name="20% - Accent6 5 2 2 3 2 4" xfId="23731"/>
    <cellStyle name="20% - Accent6 5 2 2 3 3" xfId="8380"/>
    <cellStyle name="20% - Accent6 5 2 2 3 3 2" xfId="27599"/>
    <cellStyle name="20% - Accent6 5 2 2 3 4" xfId="14813"/>
    <cellStyle name="20% - Accent6 5 2 2 3 4 2" xfId="34032"/>
    <cellStyle name="20% - Accent6 5 2 2 3 5" xfId="21205"/>
    <cellStyle name="20% - Accent6 5 2 2 4" xfId="3246"/>
    <cellStyle name="20% - Accent6 5 2 2 4 2" xfId="9642"/>
    <cellStyle name="20% - Accent6 5 2 2 4 2 2" xfId="28861"/>
    <cellStyle name="20% - Accent6 5 2 2 4 3" xfId="16075"/>
    <cellStyle name="20% - Accent6 5 2 2 4 3 2" xfId="35294"/>
    <cellStyle name="20% - Accent6 5 2 2 4 4" xfId="22467"/>
    <cellStyle name="20% - Accent6 5 2 2 5" xfId="5790"/>
    <cellStyle name="20% - Accent6 5 2 2 5 2" xfId="12187"/>
    <cellStyle name="20% - Accent6 5 2 2 5 2 2" xfId="31406"/>
    <cellStyle name="20% - Accent6 5 2 2 5 3" xfId="18620"/>
    <cellStyle name="20% - Accent6 5 2 2 5 3 2" xfId="37839"/>
    <cellStyle name="20% - Accent6 5 2 2 5 4" xfId="25012"/>
    <cellStyle name="20% - Accent6 5 2 2 6" xfId="7116"/>
    <cellStyle name="20% - Accent6 5 2 2 6 2" xfId="26335"/>
    <cellStyle name="20% - Accent6 5 2 2 7" xfId="13549"/>
    <cellStyle name="20% - Accent6 5 2 2 7 2" xfId="32768"/>
    <cellStyle name="20% - Accent6 5 2 2 8" xfId="19941"/>
    <cellStyle name="20% - Accent6 5 2 3" xfId="1034"/>
    <cellStyle name="20% - Accent6 5 2 3 2" xfId="2309"/>
    <cellStyle name="20% - Accent6 5 2 3 2 2" xfId="4835"/>
    <cellStyle name="20% - Accent6 5 2 3 2 2 2" xfId="11231"/>
    <cellStyle name="20% - Accent6 5 2 3 2 2 2 2" xfId="30450"/>
    <cellStyle name="20% - Accent6 5 2 3 2 2 3" xfId="17664"/>
    <cellStyle name="20% - Accent6 5 2 3 2 2 3 2" xfId="36883"/>
    <cellStyle name="20% - Accent6 5 2 3 2 2 4" xfId="24056"/>
    <cellStyle name="20% - Accent6 5 2 3 2 3" xfId="8705"/>
    <cellStyle name="20% - Accent6 5 2 3 2 3 2" xfId="27924"/>
    <cellStyle name="20% - Accent6 5 2 3 2 4" xfId="15138"/>
    <cellStyle name="20% - Accent6 5 2 3 2 4 2" xfId="34357"/>
    <cellStyle name="20% - Accent6 5 2 3 2 5" xfId="21530"/>
    <cellStyle name="20% - Accent6 5 2 3 3" xfId="3571"/>
    <cellStyle name="20% - Accent6 5 2 3 3 2" xfId="9967"/>
    <cellStyle name="20% - Accent6 5 2 3 3 2 2" xfId="29186"/>
    <cellStyle name="20% - Accent6 5 2 3 3 3" xfId="16400"/>
    <cellStyle name="20% - Accent6 5 2 3 3 3 2" xfId="35619"/>
    <cellStyle name="20% - Accent6 5 2 3 3 4" xfId="22792"/>
    <cellStyle name="20% - Accent6 5 2 3 4" xfId="6115"/>
    <cellStyle name="20% - Accent6 5 2 3 4 2" xfId="12512"/>
    <cellStyle name="20% - Accent6 5 2 3 4 2 2" xfId="31731"/>
    <cellStyle name="20% - Accent6 5 2 3 4 3" xfId="18945"/>
    <cellStyle name="20% - Accent6 5 2 3 4 3 2" xfId="38164"/>
    <cellStyle name="20% - Accent6 5 2 3 4 4" xfId="25337"/>
    <cellStyle name="20% - Accent6 5 2 3 5" xfId="7441"/>
    <cellStyle name="20% - Accent6 5 2 3 5 2" xfId="26660"/>
    <cellStyle name="20% - Accent6 5 2 3 6" xfId="13874"/>
    <cellStyle name="20% - Accent6 5 2 3 6 2" xfId="33093"/>
    <cellStyle name="20% - Accent6 5 2 3 7" xfId="20266"/>
    <cellStyle name="20% - Accent6 5 2 4" xfId="1685"/>
    <cellStyle name="20% - Accent6 5 2 4 2" xfId="4211"/>
    <cellStyle name="20% - Accent6 5 2 4 2 2" xfId="10607"/>
    <cellStyle name="20% - Accent6 5 2 4 2 2 2" xfId="29826"/>
    <cellStyle name="20% - Accent6 5 2 4 2 3" xfId="17040"/>
    <cellStyle name="20% - Accent6 5 2 4 2 3 2" xfId="36259"/>
    <cellStyle name="20% - Accent6 5 2 4 2 4" xfId="23432"/>
    <cellStyle name="20% - Accent6 5 2 4 3" xfId="8081"/>
    <cellStyle name="20% - Accent6 5 2 4 3 2" xfId="27300"/>
    <cellStyle name="20% - Accent6 5 2 4 4" xfId="14514"/>
    <cellStyle name="20% - Accent6 5 2 4 4 2" xfId="33733"/>
    <cellStyle name="20% - Accent6 5 2 4 5" xfId="20906"/>
    <cellStyle name="20% - Accent6 5 2 5" xfId="2947"/>
    <cellStyle name="20% - Accent6 5 2 5 2" xfId="9343"/>
    <cellStyle name="20% - Accent6 5 2 5 2 2" xfId="28562"/>
    <cellStyle name="20% - Accent6 5 2 5 3" xfId="15776"/>
    <cellStyle name="20% - Accent6 5 2 5 3 2" xfId="34995"/>
    <cellStyle name="20% - Accent6 5 2 5 4" xfId="22168"/>
    <cellStyle name="20% - Accent6 5 2 6" xfId="5491"/>
    <cellStyle name="20% - Accent6 5 2 6 2" xfId="11888"/>
    <cellStyle name="20% - Accent6 5 2 6 2 2" xfId="31107"/>
    <cellStyle name="20% - Accent6 5 2 6 3" xfId="18321"/>
    <cellStyle name="20% - Accent6 5 2 6 3 2" xfId="37540"/>
    <cellStyle name="20% - Accent6 5 2 6 4" xfId="24713"/>
    <cellStyle name="20% - Accent6 5 2 7" xfId="6817"/>
    <cellStyle name="20% - Accent6 5 2 7 2" xfId="26036"/>
    <cellStyle name="20% - Accent6 5 2 8" xfId="13250"/>
    <cellStyle name="20% - Accent6 5 2 8 2" xfId="32469"/>
    <cellStyle name="20% - Accent6 5 2 9" xfId="19642"/>
    <cellStyle name="20% - Accent6 5 3" xfId="568"/>
    <cellStyle name="20% - Accent6 5 3 2" xfId="1192"/>
    <cellStyle name="20% - Accent6 5 3 2 2" xfId="2467"/>
    <cellStyle name="20% - Accent6 5 3 2 2 2" xfId="4993"/>
    <cellStyle name="20% - Accent6 5 3 2 2 2 2" xfId="11389"/>
    <cellStyle name="20% - Accent6 5 3 2 2 2 2 2" xfId="30608"/>
    <cellStyle name="20% - Accent6 5 3 2 2 2 3" xfId="17822"/>
    <cellStyle name="20% - Accent6 5 3 2 2 2 3 2" xfId="37041"/>
    <cellStyle name="20% - Accent6 5 3 2 2 2 4" xfId="24214"/>
    <cellStyle name="20% - Accent6 5 3 2 2 3" xfId="8863"/>
    <cellStyle name="20% - Accent6 5 3 2 2 3 2" xfId="28082"/>
    <cellStyle name="20% - Accent6 5 3 2 2 4" xfId="15296"/>
    <cellStyle name="20% - Accent6 5 3 2 2 4 2" xfId="34515"/>
    <cellStyle name="20% - Accent6 5 3 2 2 5" xfId="21688"/>
    <cellStyle name="20% - Accent6 5 3 2 3" xfId="3729"/>
    <cellStyle name="20% - Accent6 5 3 2 3 2" xfId="10125"/>
    <cellStyle name="20% - Accent6 5 3 2 3 2 2" xfId="29344"/>
    <cellStyle name="20% - Accent6 5 3 2 3 3" xfId="16558"/>
    <cellStyle name="20% - Accent6 5 3 2 3 3 2" xfId="35777"/>
    <cellStyle name="20% - Accent6 5 3 2 3 4" xfId="22950"/>
    <cellStyle name="20% - Accent6 5 3 2 4" xfId="6273"/>
    <cellStyle name="20% - Accent6 5 3 2 4 2" xfId="12670"/>
    <cellStyle name="20% - Accent6 5 3 2 4 2 2" xfId="31889"/>
    <cellStyle name="20% - Accent6 5 3 2 4 3" xfId="19103"/>
    <cellStyle name="20% - Accent6 5 3 2 4 3 2" xfId="38322"/>
    <cellStyle name="20% - Accent6 5 3 2 4 4" xfId="25495"/>
    <cellStyle name="20% - Accent6 5 3 2 5" xfId="7599"/>
    <cellStyle name="20% - Accent6 5 3 2 5 2" xfId="26818"/>
    <cellStyle name="20% - Accent6 5 3 2 6" xfId="14032"/>
    <cellStyle name="20% - Accent6 5 3 2 6 2" xfId="33251"/>
    <cellStyle name="20% - Accent6 5 3 2 7" xfId="20424"/>
    <cellStyle name="20% - Accent6 5 3 3" xfId="1843"/>
    <cellStyle name="20% - Accent6 5 3 3 2" xfId="4369"/>
    <cellStyle name="20% - Accent6 5 3 3 2 2" xfId="10765"/>
    <cellStyle name="20% - Accent6 5 3 3 2 2 2" xfId="29984"/>
    <cellStyle name="20% - Accent6 5 3 3 2 3" xfId="17198"/>
    <cellStyle name="20% - Accent6 5 3 3 2 3 2" xfId="36417"/>
    <cellStyle name="20% - Accent6 5 3 3 2 4" xfId="23590"/>
    <cellStyle name="20% - Accent6 5 3 3 3" xfId="8239"/>
    <cellStyle name="20% - Accent6 5 3 3 3 2" xfId="27458"/>
    <cellStyle name="20% - Accent6 5 3 3 4" xfId="14672"/>
    <cellStyle name="20% - Accent6 5 3 3 4 2" xfId="33891"/>
    <cellStyle name="20% - Accent6 5 3 3 5" xfId="21064"/>
    <cellStyle name="20% - Accent6 5 3 4" xfId="3105"/>
    <cellStyle name="20% - Accent6 5 3 4 2" xfId="9501"/>
    <cellStyle name="20% - Accent6 5 3 4 2 2" xfId="28720"/>
    <cellStyle name="20% - Accent6 5 3 4 3" xfId="15934"/>
    <cellStyle name="20% - Accent6 5 3 4 3 2" xfId="35153"/>
    <cellStyle name="20% - Accent6 5 3 4 4" xfId="22326"/>
    <cellStyle name="20% - Accent6 5 3 5" xfId="5649"/>
    <cellStyle name="20% - Accent6 5 3 5 2" xfId="12046"/>
    <cellStyle name="20% - Accent6 5 3 5 2 2" xfId="31265"/>
    <cellStyle name="20% - Accent6 5 3 5 3" xfId="18479"/>
    <cellStyle name="20% - Accent6 5 3 5 3 2" xfId="37698"/>
    <cellStyle name="20% - Accent6 5 3 5 4" xfId="24871"/>
    <cellStyle name="20% - Accent6 5 3 6" xfId="6975"/>
    <cellStyle name="20% - Accent6 5 3 6 2" xfId="26194"/>
    <cellStyle name="20% - Accent6 5 3 7" xfId="13408"/>
    <cellStyle name="20% - Accent6 5 3 7 2" xfId="32627"/>
    <cellStyle name="20% - Accent6 5 3 8" xfId="19800"/>
    <cellStyle name="20% - Accent6 5 4" xfId="893"/>
    <cellStyle name="20% - Accent6 5 4 2" xfId="2168"/>
    <cellStyle name="20% - Accent6 5 4 2 2" xfId="4694"/>
    <cellStyle name="20% - Accent6 5 4 2 2 2" xfId="11090"/>
    <cellStyle name="20% - Accent6 5 4 2 2 2 2" xfId="30309"/>
    <cellStyle name="20% - Accent6 5 4 2 2 3" xfId="17523"/>
    <cellStyle name="20% - Accent6 5 4 2 2 3 2" xfId="36742"/>
    <cellStyle name="20% - Accent6 5 4 2 2 4" xfId="23915"/>
    <cellStyle name="20% - Accent6 5 4 2 3" xfId="8564"/>
    <cellStyle name="20% - Accent6 5 4 2 3 2" xfId="27783"/>
    <cellStyle name="20% - Accent6 5 4 2 4" xfId="14997"/>
    <cellStyle name="20% - Accent6 5 4 2 4 2" xfId="34216"/>
    <cellStyle name="20% - Accent6 5 4 2 5" xfId="21389"/>
    <cellStyle name="20% - Accent6 5 4 3" xfId="3430"/>
    <cellStyle name="20% - Accent6 5 4 3 2" xfId="9826"/>
    <cellStyle name="20% - Accent6 5 4 3 2 2" xfId="29045"/>
    <cellStyle name="20% - Accent6 5 4 3 3" xfId="16259"/>
    <cellStyle name="20% - Accent6 5 4 3 3 2" xfId="35478"/>
    <cellStyle name="20% - Accent6 5 4 3 4" xfId="22651"/>
    <cellStyle name="20% - Accent6 5 4 4" xfId="5974"/>
    <cellStyle name="20% - Accent6 5 4 4 2" xfId="12371"/>
    <cellStyle name="20% - Accent6 5 4 4 2 2" xfId="31590"/>
    <cellStyle name="20% - Accent6 5 4 4 3" xfId="18804"/>
    <cellStyle name="20% - Accent6 5 4 4 3 2" xfId="38023"/>
    <cellStyle name="20% - Accent6 5 4 4 4" xfId="25196"/>
    <cellStyle name="20% - Accent6 5 4 5" xfId="7300"/>
    <cellStyle name="20% - Accent6 5 4 5 2" xfId="26519"/>
    <cellStyle name="20% - Accent6 5 4 6" xfId="13733"/>
    <cellStyle name="20% - Accent6 5 4 6 2" xfId="32952"/>
    <cellStyle name="20% - Accent6 5 4 7" xfId="20125"/>
    <cellStyle name="20% - Accent6 5 5" xfId="1544"/>
    <cellStyle name="20% - Accent6 5 5 2" xfId="4070"/>
    <cellStyle name="20% - Accent6 5 5 2 2" xfId="10466"/>
    <cellStyle name="20% - Accent6 5 5 2 2 2" xfId="29685"/>
    <cellStyle name="20% - Accent6 5 5 2 3" xfId="16899"/>
    <cellStyle name="20% - Accent6 5 5 2 3 2" xfId="36118"/>
    <cellStyle name="20% - Accent6 5 5 2 4" xfId="23291"/>
    <cellStyle name="20% - Accent6 5 5 3" xfId="7940"/>
    <cellStyle name="20% - Accent6 5 5 3 2" xfId="27159"/>
    <cellStyle name="20% - Accent6 5 5 4" xfId="14373"/>
    <cellStyle name="20% - Accent6 5 5 4 2" xfId="33592"/>
    <cellStyle name="20% - Accent6 5 5 5" xfId="20765"/>
    <cellStyle name="20% - Accent6 5 6" xfId="2806"/>
    <cellStyle name="20% - Accent6 5 6 2" xfId="9202"/>
    <cellStyle name="20% - Accent6 5 6 2 2" xfId="28421"/>
    <cellStyle name="20% - Accent6 5 6 3" xfId="15635"/>
    <cellStyle name="20% - Accent6 5 6 3 2" xfId="34854"/>
    <cellStyle name="20% - Accent6 5 6 4" xfId="22027"/>
    <cellStyle name="20% - Accent6 5 7" xfId="5350"/>
    <cellStyle name="20% - Accent6 5 7 2" xfId="11746"/>
    <cellStyle name="20% - Accent6 5 7 2 2" xfId="30965"/>
    <cellStyle name="20% - Accent6 5 7 3" xfId="18179"/>
    <cellStyle name="20% - Accent6 5 7 3 2" xfId="37398"/>
    <cellStyle name="20% - Accent6 5 7 4" xfId="24571"/>
    <cellStyle name="20% - Accent6 5 8" xfId="6676"/>
    <cellStyle name="20% - Accent6 5 8 2" xfId="25895"/>
    <cellStyle name="20% - Accent6 5 9" xfId="13109"/>
    <cellStyle name="20% - Accent6 5 9 2" xfId="32328"/>
    <cellStyle name="20% - Accent6 6" xfId="255"/>
    <cellStyle name="20% - Accent6 6 10" xfId="19509"/>
    <cellStyle name="20% - Accent6 6 2" xfId="413"/>
    <cellStyle name="20% - Accent6 6 2 2" xfId="717"/>
    <cellStyle name="20% - Accent6 6 2 2 2" xfId="1341"/>
    <cellStyle name="20% - Accent6 6 2 2 2 2" xfId="2616"/>
    <cellStyle name="20% - Accent6 6 2 2 2 2 2" xfId="5142"/>
    <cellStyle name="20% - Accent6 6 2 2 2 2 2 2" xfId="11538"/>
    <cellStyle name="20% - Accent6 6 2 2 2 2 2 2 2" xfId="30757"/>
    <cellStyle name="20% - Accent6 6 2 2 2 2 2 3" xfId="17971"/>
    <cellStyle name="20% - Accent6 6 2 2 2 2 2 3 2" xfId="37190"/>
    <cellStyle name="20% - Accent6 6 2 2 2 2 2 4" xfId="24363"/>
    <cellStyle name="20% - Accent6 6 2 2 2 2 3" xfId="9012"/>
    <cellStyle name="20% - Accent6 6 2 2 2 2 3 2" xfId="28231"/>
    <cellStyle name="20% - Accent6 6 2 2 2 2 4" xfId="15445"/>
    <cellStyle name="20% - Accent6 6 2 2 2 2 4 2" xfId="34664"/>
    <cellStyle name="20% - Accent6 6 2 2 2 2 5" xfId="21837"/>
    <cellStyle name="20% - Accent6 6 2 2 2 3" xfId="3878"/>
    <cellStyle name="20% - Accent6 6 2 2 2 3 2" xfId="10274"/>
    <cellStyle name="20% - Accent6 6 2 2 2 3 2 2" xfId="29493"/>
    <cellStyle name="20% - Accent6 6 2 2 2 3 3" xfId="16707"/>
    <cellStyle name="20% - Accent6 6 2 2 2 3 3 2" xfId="35926"/>
    <cellStyle name="20% - Accent6 6 2 2 2 3 4" xfId="23099"/>
    <cellStyle name="20% - Accent6 6 2 2 2 4" xfId="6422"/>
    <cellStyle name="20% - Accent6 6 2 2 2 4 2" xfId="12819"/>
    <cellStyle name="20% - Accent6 6 2 2 2 4 2 2" xfId="32038"/>
    <cellStyle name="20% - Accent6 6 2 2 2 4 3" xfId="19252"/>
    <cellStyle name="20% - Accent6 6 2 2 2 4 3 2" xfId="38471"/>
    <cellStyle name="20% - Accent6 6 2 2 2 4 4" xfId="25644"/>
    <cellStyle name="20% - Accent6 6 2 2 2 5" xfId="7748"/>
    <cellStyle name="20% - Accent6 6 2 2 2 5 2" xfId="26967"/>
    <cellStyle name="20% - Accent6 6 2 2 2 6" xfId="14181"/>
    <cellStyle name="20% - Accent6 6 2 2 2 6 2" xfId="33400"/>
    <cellStyle name="20% - Accent6 6 2 2 2 7" xfId="20573"/>
    <cellStyle name="20% - Accent6 6 2 2 3" xfId="1992"/>
    <cellStyle name="20% - Accent6 6 2 2 3 2" xfId="4518"/>
    <cellStyle name="20% - Accent6 6 2 2 3 2 2" xfId="10914"/>
    <cellStyle name="20% - Accent6 6 2 2 3 2 2 2" xfId="30133"/>
    <cellStyle name="20% - Accent6 6 2 2 3 2 3" xfId="17347"/>
    <cellStyle name="20% - Accent6 6 2 2 3 2 3 2" xfId="36566"/>
    <cellStyle name="20% - Accent6 6 2 2 3 2 4" xfId="23739"/>
    <cellStyle name="20% - Accent6 6 2 2 3 3" xfId="8388"/>
    <cellStyle name="20% - Accent6 6 2 2 3 3 2" xfId="27607"/>
    <cellStyle name="20% - Accent6 6 2 2 3 4" xfId="14821"/>
    <cellStyle name="20% - Accent6 6 2 2 3 4 2" xfId="34040"/>
    <cellStyle name="20% - Accent6 6 2 2 3 5" xfId="21213"/>
    <cellStyle name="20% - Accent6 6 2 2 4" xfId="3254"/>
    <cellStyle name="20% - Accent6 6 2 2 4 2" xfId="9650"/>
    <cellStyle name="20% - Accent6 6 2 2 4 2 2" xfId="28869"/>
    <cellStyle name="20% - Accent6 6 2 2 4 3" xfId="16083"/>
    <cellStyle name="20% - Accent6 6 2 2 4 3 2" xfId="35302"/>
    <cellStyle name="20% - Accent6 6 2 2 4 4" xfId="22475"/>
    <cellStyle name="20% - Accent6 6 2 2 5" xfId="5798"/>
    <cellStyle name="20% - Accent6 6 2 2 5 2" xfId="12195"/>
    <cellStyle name="20% - Accent6 6 2 2 5 2 2" xfId="31414"/>
    <cellStyle name="20% - Accent6 6 2 2 5 3" xfId="18628"/>
    <cellStyle name="20% - Accent6 6 2 2 5 3 2" xfId="37847"/>
    <cellStyle name="20% - Accent6 6 2 2 5 4" xfId="25020"/>
    <cellStyle name="20% - Accent6 6 2 2 6" xfId="7124"/>
    <cellStyle name="20% - Accent6 6 2 2 6 2" xfId="26343"/>
    <cellStyle name="20% - Accent6 6 2 2 7" xfId="13557"/>
    <cellStyle name="20% - Accent6 6 2 2 7 2" xfId="32776"/>
    <cellStyle name="20% - Accent6 6 2 2 8" xfId="19949"/>
    <cellStyle name="20% - Accent6 6 2 3" xfId="1042"/>
    <cellStyle name="20% - Accent6 6 2 3 2" xfId="2317"/>
    <cellStyle name="20% - Accent6 6 2 3 2 2" xfId="4843"/>
    <cellStyle name="20% - Accent6 6 2 3 2 2 2" xfId="11239"/>
    <cellStyle name="20% - Accent6 6 2 3 2 2 2 2" xfId="30458"/>
    <cellStyle name="20% - Accent6 6 2 3 2 2 3" xfId="17672"/>
    <cellStyle name="20% - Accent6 6 2 3 2 2 3 2" xfId="36891"/>
    <cellStyle name="20% - Accent6 6 2 3 2 2 4" xfId="24064"/>
    <cellStyle name="20% - Accent6 6 2 3 2 3" xfId="8713"/>
    <cellStyle name="20% - Accent6 6 2 3 2 3 2" xfId="27932"/>
    <cellStyle name="20% - Accent6 6 2 3 2 4" xfId="15146"/>
    <cellStyle name="20% - Accent6 6 2 3 2 4 2" xfId="34365"/>
    <cellStyle name="20% - Accent6 6 2 3 2 5" xfId="21538"/>
    <cellStyle name="20% - Accent6 6 2 3 3" xfId="3579"/>
    <cellStyle name="20% - Accent6 6 2 3 3 2" xfId="9975"/>
    <cellStyle name="20% - Accent6 6 2 3 3 2 2" xfId="29194"/>
    <cellStyle name="20% - Accent6 6 2 3 3 3" xfId="16408"/>
    <cellStyle name="20% - Accent6 6 2 3 3 3 2" xfId="35627"/>
    <cellStyle name="20% - Accent6 6 2 3 3 4" xfId="22800"/>
    <cellStyle name="20% - Accent6 6 2 3 4" xfId="6123"/>
    <cellStyle name="20% - Accent6 6 2 3 4 2" xfId="12520"/>
    <cellStyle name="20% - Accent6 6 2 3 4 2 2" xfId="31739"/>
    <cellStyle name="20% - Accent6 6 2 3 4 3" xfId="18953"/>
    <cellStyle name="20% - Accent6 6 2 3 4 3 2" xfId="38172"/>
    <cellStyle name="20% - Accent6 6 2 3 4 4" xfId="25345"/>
    <cellStyle name="20% - Accent6 6 2 3 5" xfId="7449"/>
    <cellStyle name="20% - Accent6 6 2 3 5 2" xfId="26668"/>
    <cellStyle name="20% - Accent6 6 2 3 6" xfId="13882"/>
    <cellStyle name="20% - Accent6 6 2 3 6 2" xfId="33101"/>
    <cellStyle name="20% - Accent6 6 2 3 7" xfId="20274"/>
    <cellStyle name="20% - Accent6 6 2 4" xfId="1693"/>
    <cellStyle name="20% - Accent6 6 2 4 2" xfId="4219"/>
    <cellStyle name="20% - Accent6 6 2 4 2 2" xfId="10615"/>
    <cellStyle name="20% - Accent6 6 2 4 2 2 2" xfId="29834"/>
    <cellStyle name="20% - Accent6 6 2 4 2 3" xfId="17048"/>
    <cellStyle name="20% - Accent6 6 2 4 2 3 2" xfId="36267"/>
    <cellStyle name="20% - Accent6 6 2 4 2 4" xfId="23440"/>
    <cellStyle name="20% - Accent6 6 2 4 3" xfId="8089"/>
    <cellStyle name="20% - Accent6 6 2 4 3 2" xfId="27308"/>
    <cellStyle name="20% - Accent6 6 2 4 4" xfId="14522"/>
    <cellStyle name="20% - Accent6 6 2 4 4 2" xfId="33741"/>
    <cellStyle name="20% - Accent6 6 2 4 5" xfId="20914"/>
    <cellStyle name="20% - Accent6 6 2 5" xfId="2955"/>
    <cellStyle name="20% - Accent6 6 2 5 2" xfId="9351"/>
    <cellStyle name="20% - Accent6 6 2 5 2 2" xfId="28570"/>
    <cellStyle name="20% - Accent6 6 2 5 3" xfId="15784"/>
    <cellStyle name="20% - Accent6 6 2 5 3 2" xfId="35003"/>
    <cellStyle name="20% - Accent6 6 2 5 4" xfId="22176"/>
    <cellStyle name="20% - Accent6 6 2 6" xfId="5499"/>
    <cellStyle name="20% - Accent6 6 2 6 2" xfId="11896"/>
    <cellStyle name="20% - Accent6 6 2 6 2 2" xfId="31115"/>
    <cellStyle name="20% - Accent6 6 2 6 3" xfId="18329"/>
    <cellStyle name="20% - Accent6 6 2 6 3 2" xfId="37548"/>
    <cellStyle name="20% - Accent6 6 2 6 4" xfId="24721"/>
    <cellStyle name="20% - Accent6 6 2 7" xfId="6825"/>
    <cellStyle name="20% - Accent6 6 2 7 2" xfId="26044"/>
    <cellStyle name="20% - Accent6 6 2 8" xfId="13258"/>
    <cellStyle name="20% - Accent6 6 2 8 2" xfId="32477"/>
    <cellStyle name="20% - Accent6 6 2 9" xfId="19650"/>
    <cellStyle name="20% - Accent6 6 3" xfId="576"/>
    <cellStyle name="20% - Accent6 6 3 2" xfId="1200"/>
    <cellStyle name="20% - Accent6 6 3 2 2" xfId="2475"/>
    <cellStyle name="20% - Accent6 6 3 2 2 2" xfId="5001"/>
    <cellStyle name="20% - Accent6 6 3 2 2 2 2" xfId="11397"/>
    <cellStyle name="20% - Accent6 6 3 2 2 2 2 2" xfId="30616"/>
    <cellStyle name="20% - Accent6 6 3 2 2 2 3" xfId="17830"/>
    <cellStyle name="20% - Accent6 6 3 2 2 2 3 2" xfId="37049"/>
    <cellStyle name="20% - Accent6 6 3 2 2 2 4" xfId="24222"/>
    <cellStyle name="20% - Accent6 6 3 2 2 3" xfId="8871"/>
    <cellStyle name="20% - Accent6 6 3 2 2 3 2" xfId="28090"/>
    <cellStyle name="20% - Accent6 6 3 2 2 4" xfId="15304"/>
    <cellStyle name="20% - Accent6 6 3 2 2 4 2" xfId="34523"/>
    <cellStyle name="20% - Accent6 6 3 2 2 5" xfId="21696"/>
    <cellStyle name="20% - Accent6 6 3 2 3" xfId="3737"/>
    <cellStyle name="20% - Accent6 6 3 2 3 2" xfId="10133"/>
    <cellStyle name="20% - Accent6 6 3 2 3 2 2" xfId="29352"/>
    <cellStyle name="20% - Accent6 6 3 2 3 3" xfId="16566"/>
    <cellStyle name="20% - Accent6 6 3 2 3 3 2" xfId="35785"/>
    <cellStyle name="20% - Accent6 6 3 2 3 4" xfId="22958"/>
    <cellStyle name="20% - Accent6 6 3 2 4" xfId="6281"/>
    <cellStyle name="20% - Accent6 6 3 2 4 2" xfId="12678"/>
    <cellStyle name="20% - Accent6 6 3 2 4 2 2" xfId="31897"/>
    <cellStyle name="20% - Accent6 6 3 2 4 3" xfId="19111"/>
    <cellStyle name="20% - Accent6 6 3 2 4 3 2" xfId="38330"/>
    <cellStyle name="20% - Accent6 6 3 2 4 4" xfId="25503"/>
    <cellStyle name="20% - Accent6 6 3 2 5" xfId="7607"/>
    <cellStyle name="20% - Accent6 6 3 2 5 2" xfId="26826"/>
    <cellStyle name="20% - Accent6 6 3 2 6" xfId="14040"/>
    <cellStyle name="20% - Accent6 6 3 2 6 2" xfId="33259"/>
    <cellStyle name="20% - Accent6 6 3 2 7" xfId="20432"/>
    <cellStyle name="20% - Accent6 6 3 3" xfId="1851"/>
    <cellStyle name="20% - Accent6 6 3 3 2" xfId="4377"/>
    <cellStyle name="20% - Accent6 6 3 3 2 2" xfId="10773"/>
    <cellStyle name="20% - Accent6 6 3 3 2 2 2" xfId="29992"/>
    <cellStyle name="20% - Accent6 6 3 3 2 3" xfId="17206"/>
    <cellStyle name="20% - Accent6 6 3 3 2 3 2" xfId="36425"/>
    <cellStyle name="20% - Accent6 6 3 3 2 4" xfId="23598"/>
    <cellStyle name="20% - Accent6 6 3 3 3" xfId="8247"/>
    <cellStyle name="20% - Accent6 6 3 3 3 2" xfId="27466"/>
    <cellStyle name="20% - Accent6 6 3 3 4" xfId="14680"/>
    <cellStyle name="20% - Accent6 6 3 3 4 2" xfId="33899"/>
    <cellStyle name="20% - Accent6 6 3 3 5" xfId="21072"/>
    <cellStyle name="20% - Accent6 6 3 4" xfId="3113"/>
    <cellStyle name="20% - Accent6 6 3 4 2" xfId="9509"/>
    <cellStyle name="20% - Accent6 6 3 4 2 2" xfId="28728"/>
    <cellStyle name="20% - Accent6 6 3 4 3" xfId="15942"/>
    <cellStyle name="20% - Accent6 6 3 4 3 2" xfId="35161"/>
    <cellStyle name="20% - Accent6 6 3 4 4" xfId="22334"/>
    <cellStyle name="20% - Accent6 6 3 5" xfId="5657"/>
    <cellStyle name="20% - Accent6 6 3 5 2" xfId="12054"/>
    <cellStyle name="20% - Accent6 6 3 5 2 2" xfId="31273"/>
    <cellStyle name="20% - Accent6 6 3 5 3" xfId="18487"/>
    <cellStyle name="20% - Accent6 6 3 5 3 2" xfId="37706"/>
    <cellStyle name="20% - Accent6 6 3 5 4" xfId="24879"/>
    <cellStyle name="20% - Accent6 6 3 6" xfId="6983"/>
    <cellStyle name="20% - Accent6 6 3 6 2" xfId="26202"/>
    <cellStyle name="20% - Accent6 6 3 7" xfId="13416"/>
    <cellStyle name="20% - Accent6 6 3 7 2" xfId="32635"/>
    <cellStyle name="20% - Accent6 6 3 8" xfId="19808"/>
    <cellStyle name="20% - Accent6 6 4" xfId="901"/>
    <cellStyle name="20% - Accent6 6 4 2" xfId="2176"/>
    <cellStyle name="20% - Accent6 6 4 2 2" xfId="4702"/>
    <cellStyle name="20% - Accent6 6 4 2 2 2" xfId="11098"/>
    <cellStyle name="20% - Accent6 6 4 2 2 2 2" xfId="30317"/>
    <cellStyle name="20% - Accent6 6 4 2 2 3" xfId="17531"/>
    <cellStyle name="20% - Accent6 6 4 2 2 3 2" xfId="36750"/>
    <cellStyle name="20% - Accent6 6 4 2 2 4" xfId="23923"/>
    <cellStyle name="20% - Accent6 6 4 2 3" xfId="8572"/>
    <cellStyle name="20% - Accent6 6 4 2 3 2" xfId="27791"/>
    <cellStyle name="20% - Accent6 6 4 2 4" xfId="15005"/>
    <cellStyle name="20% - Accent6 6 4 2 4 2" xfId="34224"/>
    <cellStyle name="20% - Accent6 6 4 2 5" xfId="21397"/>
    <cellStyle name="20% - Accent6 6 4 3" xfId="3438"/>
    <cellStyle name="20% - Accent6 6 4 3 2" xfId="9834"/>
    <cellStyle name="20% - Accent6 6 4 3 2 2" xfId="29053"/>
    <cellStyle name="20% - Accent6 6 4 3 3" xfId="16267"/>
    <cellStyle name="20% - Accent6 6 4 3 3 2" xfId="35486"/>
    <cellStyle name="20% - Accent6 6 4 3 4" xfId="22659"/>
    <cellStyle name="20% - Accent6 6 4 4" xfId="5982"/>
    <cellStyle name="20% - Accent6 6 4 4 2" xfId="12379"/>
    <cellStyle name="20% - Accent6 6 4 4 2 2" xfId="31598"/>
    <cellStyle name="20% - Accent6 6 4 4 3" xfId="18812"/>
    <cellStyle name="20% - Accent6 6 4 4 3 2" xfId="38031"/>
    <cellStyle name="20% - Accent6 6 4 4 4" xfId="25204"/>
    <cellStyle name="20% - Accent6 6 4 5" xfId="7308"/>
    <cellStyle name="20% - Accent6 6 4 5 2" xfId="26527"/>
    <cellStyle name="20% - Accent6 6 4 6" xfId="13741"/>
    <cellStyle name="20% - Accent6 6 4 6 2" xfId="32960"/>
    <cellStyle name="20% - Accent6 6 4 7" xfId="20133"/>
    <cellStyle name="20% - Accent6 6 5" xfId="1552"/>
    <cellStyle name="20% - Accent6 6 5 2" xfId="4078"/>
    <cellStyle name="20% - Accent6 6 5 2 2" xfId="10474"/>
    <cellStyle name="20% - Accent6 6 5 2 2 2" xfId="29693"/>
    <cellStyle name="20% - Accent6 6 5 2 3" xfId="16907"/>
    <cellStyle name="20% - Accent6 6 5 2 3 2" xfId="36126"/>
    <cellStyle name="20% - Accent6 6 5 2 4" xfId="23299"/>
    <cellStyle name="20% - Accent6 6 5 3" xfId="7948"/>
    <cellStyle name="20% - Accent6 6 5 3 2" xfId="27167"/>
    <cellStyle name="20% - Accent6 6 5 4" xfId="14381"/>
    <cellStyle name="20% - Accent6 6 5 4 2" xfId="33600"/>
    <cellStyle name="20% - Accent6 6 5 5" xfId="20773"/>
    <cellStyle name="20% - Accent6 6 6" xfId="2814"/>
    <cellStyle name="20% - Accent6 6 6 2" xfId="9210"/>
    <cellStyle name="20% - Accent6 6 6 2 2" xfId="28429"/>
    <cellStyle name="20% - Accent6 6 6 3" xfId="15643"/>
    <cellStyle name="20% - Accent6 6 6 3 2" xfId="34862"/>
    <cellStyle name="20% - Accent6 6 6 4" xfId="22035"/>
    <cellStyle name="20% - Accent6 6 7" xfId="5358"/>
    <cellStyle name="20% - Accent6 6 7 2" xfId="11754"/>
    <cellStyle name="20% - Accent6 6 7 2 2" xfId="30973"/>
    <cellStyle name="20% - Accent6 6 7 3" xfId="18187"/>
    <cellStyle name="20% - Accent6 6 7 3 2" xfId="37406"/>
    <cellStyle name="20% - Accent6 6 7 4" xfId="24579"/>
    <cellStyle name="20% - Accent6 6 8" xfId="6684"/>
    <cellStyle name="20% - Accent6 6 8 2" xfId="25903"/>
    <cellStyle name="20% - Accent6 6 9" xfId="13117"/>
    <cellStyle name="20% - Accent6 6 9 2" xfId="32336"/>
    <cellStyle name="20% - Accent6 7" xfId="277"/>
    <cellStyle name="20% - Accent6 7 10" xfId="19531"/>
    <cellStyle name="20% - Accent6 7 2" xfId="435"/>
    <cellStyle name="20% - Accent6 7 2 2" xfId="739"/>
    <cellStyle name="20% - Accent6 7 2 2 2" xfId="1363"/>
    <cellStyle name="20% - Accent6 7 2 2 2 2" xfId="2638"/>
    <cellStyle name="20% - Accent6 7 2 2 2 2 2" xfId="5164"/>
    <cellStyle name="20% - Accent6 7 2 2 2 2 2 2" xfId="11560"/>
    <cellStyle name="20% - Accent6 7 2 2 2 2 2 2 2" xfId="30779"/>
    <cellStyle name="20% - Accent6 7 2 2 2 2 2 3" xfId="17993"/>
    <cellStyle name="20% - Accent6 7 2 2 2 2 2 3 2" xfId="37212"/>
    <cellStyle name="20% - Accent6 7 2 2 2 2 2 4" xfId="24385"/>
    <cellStyle name="20% - Accent6 7 2 2 2 2 3" xfId="9034"/>
    <cellStyle name="20% - Accent6 7 2 2 2 2 3 2" xfId="28253"/>
    <cellStyle name="20% - Accent6 7 2 2 2 2 4" xfId="15467"/>
    <cellStyle name="20% - Accent6 7 2 2 2 2 4 2" xfId="34686"/>
    <cellStyle name="20% - Accent6 7 2 2 2 2 5" xfId="21859"/>
    <cellStyle name="20% - Accent6 7 2 2 2 3" xfId="3900"/>
    <cellStyle name="20% - Accent6 7 2 2 2 3 2" xfId="10296"/>
    <cellStyle name="20% - Accent6 7 2 2 2 3 2 2" xfId="29515"/>
    <cellStyle name="20% - Accent6 7 2 2 2 3 3" xfId="16729"/>
    <cellStyle name="20% - Accent6 7 2 2 2 3 3 2" xfId="35948"/>
    <cellStyle name="20% - Accent6 7 2 2 2 3 4" xfId="23121"/>
    <cellStyle name="20% - Accent6 7 2 2 2 4" xfId="6444"/>
    <cellStyle name="20% - Accent6 7 2 2 2 4 2" xfId="12841"/>
    <cellStyle name="20% - Accent6 7 2 2 2 4 2 2" xfId="32060"/>
    <cellStyle name="20% - Accent6 7 2 2 2 4 3" xfId="19274"/>
    <cellStyle name="20% - Accent6 7 2 2 2 4 3 2" xfId="38493"/>
    <cellStyle name="20% - Accent6 7 2 2 2 4 4" xfId="25666"/>
    <cellStyle name="20% - Accent6 7 2 2 2 5" xfId="7770"/>
    <cellStyle name="20% - Accent6 7 2 2 2 5 2" xfId="26989"/>
    <cellStyle name="20% - Accent6 7 2 2 2 6" xfId="14203"/>
    <cellStyle name="20% - Accent6 7 2 2 2 6 2" xfId="33422"/>
    <cellStyle name="20% - Accent6 7 2 2 2 7" xfId="20595"/>
    <cellStyle name="20% - Accent6 7 2 2 3" xfId="2014"/>
    <cellStyle name="20% - Accent6 7 2 2 3 2" xfId="4540"/>
    <cellStyle name="20% - Accent6 7 2 2 3 2 2" xfId="10936"/>
    <cellStyle name="20% - Accent6 7 2 2 3 2 2 2" xfId="30155"/>
    <cellStyle name="20% - Accent6 7 2 2 3 2 3" xfId="17369"/>
    <cellStyle name="20% - Accent6 7 2 2 3 2 3 2" xfId="36588"/>
    <cellStyle name="20% - Accent6 7 2 2 3 2 4" xfId="23761"/>
    <cellStyle name="20% - Accent6 7 2 2 3 3" xfId="8410"/>
    <cellStyle name="20% - Accent6 7 2 2 3 3 2" xfId="27629"/>
    <cellStyle name="20% - Accent6 7 2 2 3 4" xfId="14843"/>
    <cellStyle name="20% - Accent6 7 2 2 3 4 2" xfId="34062"/>
    <cellStyle name="20% - Accent6 7 2 2 3 5" xfId="21235"/>
    <cellStyle name="20% - Accent6 7 2 2 4" xfId="3276"/>
    <cellStyle name="20% - Accent6 7 2 2 4 2" xfId="9672"/>
    <cellStyle name="20% - Accent6 7 2 2 4 2 2" xfId="28891"/>
    <cellStyle name="20% - Accent6 7 2 2 4 3" xfId="16105"/>
    <cellStyle name="20% - Accent6 7 2 2 4 3 2" xfId="35324"/>
    <cellStyle name="20% - Accent6 7 2 2 4 4" xfId="22497"/>
    <cellStyle name="20% - Accent6 7 2 2 5" xfId="5820"/>
    <cellStyle name="20% - Accent6 7 2 2 5 2" xfId="12217"/>
    <cellStyle name="20% - Accent6 7 2 2 5 2 2" xfId="31436"/>
    <cellStyle name="20% - Accent6 7 2 2 5 3" xfId="18650"/>
    <cellStyle name="20% - Accent6 7 2 2 5 3 2" xfId="37869"/>
    <cellStyle name="20% - Accent6 7 2 2 5 4" xfId="25042"/>
    <cellStyle name="20% - Accent6 7 2 2 6" xfId="7146"/>
    <cellStyle name="20% - Accent6 7 2 2 6 2" xfId="26365"/>
    <cellStyle name="20% - Accent6 7 2 2 7" xfId="13579"/>
    <cellStyle name="20% - Accent6 7 2 2 7 2" xfId="32798"/>
    <cellStyle name="20% - Accent6 7 2 2 8" xfId="19971"/>
    <cellStyle name="20% - Accent6 7 2 3" xfId="1064"/>
    <cellStyle name="20% - Accent6 7 2 3 2" xfId="2339"/>
    <cellStyle name="20% - Accent6 7 2 3 2 2" xfId="4865"/>
    <cellStyle name="20% - Accent6 7 2 3 2 2 2" xfId="11261"/>
    <cellStyle name="20% - Accent6 7 2 3 2 2 2 2" xfId="30480"/>
    <cellStyle name="20% - Accent6 7 2 3 2 2 3" xfId="17694"/>
    <cellStyle name="20% - Accent6 7 2 3 2 2 3 2" xfId="36913"/>
    <cellStyle name="20% - Accent6 7 2 3 2 2 4" xfId="24086"/>
    <cellStyle name="20% - Accent6 7 2 3 2 3" xfId="8735"/>
    <cellStyle name="20% - Accent6 7 2 3 2 3 2" xfId="27954"/>
    <cellStyle name="20% - Accent6 7 2 3 2 4" xfId="15168"/>
    <cellStyle name="20% - Accent6 7 2 3 2 4 2" xfId="34387"/>
    <cellStyle name="20% - Accent6 7 2 3 2 5" xfId="21560"/>
    <cellStyle name="20% - Accent6 7 2 3 3" xfId="3601"/>
    <cellStyle name="20% - Accent6 7 2 3 3 2" xfId="9997"/>
    <cellStyle name="20% - Accent6 7 2 3 3 2 2" xfId="29216"/>
    <cellStyle name="20% - Accent6 7 2 3 3 3" xfId="16430"/>
    <cellStyle name="20% - Accent6 7 2 3 3 3 2" xfId="35649"/>
    <cellStyle name="20% - Accent6 7 2 3 3 4" xfId="22822"/>
    <cellStyle name="20% - Accent6 7 2 3 4" xfId="6145"/>
    <cellStyle name="20% - Accent6 7 2 3 4 2" xfId="12542"/>
    <cellStyle name="20% - Accent6 7 2 3 4 2 2" xfId="31761"/>
    <cellStyle name="20% - Accent6 7 2 3 4 3" xfId="18975"/>
    <cellStyle name="20% - Accent6 7 2 3 4 3 2" xfId="38194"/>
    <cellStyle name="20% - Accent6 7 2 3 4 4" xfId="25367"/>
    <cellStyle name="20% - Accent6 7 2 3 5" xfId="7471"/>
    <cellStyle name="20% - Accent6 7 2 3 5 2" xfId="26690"/>
    <cellStyle name="20% - Accent6 7 2 3 6" xfId="13904"/>
    <cellStyle name="20% - Accent6 7 2 3 6 2" xfId="33123"/>
    <cellStyle name="20% - Accent6 7 2 3 7" xfId="20296"/>
    <cellStyle name="20% - Accent6 7 2 4" xfId="1715"/>
    <cellStyle name="20% - Accent6 7 2 4 2" xfId="4241"/>
    <cellStyle name="20% - Accent6 7 2 4 2 2" xfId="10637"/>
    <cellStyle name="20% - Accent6 7 2 4 2 2 2" xfId="29856"/>
    <cellStyle name="20% - Accent6 7 2 4 2 3" xfId="17070"/>
    <cellStyle name="20% - Accent6 7 2 4 2 3 2" xfId="36289"/>
    <cellStyle name="20% - Accent6 7 2 4 2 4" xfId="23462"/>
    <cellStyle name="20% - Accent6 7 2 4 3" xfId="8111"/>
    <cellStyle name="20% - Accent6 7 2 4 3 2" xfId="27330"/>
    <cellStyle name="20% - Accent6 7 2 4 4" xfId="14544"/>
    <cellStyle name="20% - Accent6 7 2 4 4 2" xfId="33763"/>
    <cellStyle name="20% - Accent6 7 2 4 5" xfId="20936"/>
    <cellStyle name="20% - Accent6 7 2 5" xfId="2977"/>
    <cellStyle name="20% - Accent6 7 2 5 2" xfId="9373"/>
    <cellStyle name="20% - Accent6 7 2 5 2 2" xfId="28592"/>
    <cellStyle name="20% - Accent6 7 2 5 3" xfId="15806"/>
    <cellStyle name="20% - Accent6 7 2 5 3 2" xfId="35025"/>
    <cellStyle name="20% - Accent6 7 2 5 4" xfId="22198"/>
    <cellStyle name="20% - Accent6 7 2 6" xfId="5521"/>
    <cellStyle name="20% - Accent6 7 2 6 2" xfId="11918"/>
    <cellStyle name="20% - Accent6 7 2 6 2 2" xfId="31137"/>
    <cellStyle name="20% - Accent6 7 2 6 3" xfId="18351"/>
    <cellStyle name="20% - Accent6 7 2 6 3 2" xfId="37570"/>
    <cellStyle name="20% - Accent6 7 2 6 4" xfId="24743"/>
    <cellStyle name="20% - Accent6 7 2 7" xfId="6847"/>
    <cellStyle name="20% - Accent6 7 2 7 2" xfId="26066"/>
    <cellStyle name="20% - Accent6 7 2 8" xfId="13280"/>
    <cellStyle name="20% - Accent6 7 2 8 2" xfId="32499"/>
    <cellStyle name="20% - Accent6 7 2 9" xfId="19672"/>
    <cellStyle name="20% - Accent6 7 3" xfId="598"/>
    <cellStyle name="20% - Accent6 7 3 2" xfId="1222"/>
    <cellStyle name="20% - Accent6 7 3 2 2" xfId="2497"/>
    <cellStyle name="20% - Accent6 7 3 2 2 2" xfId="5023"/>
    <cellStyle name="20% - Accent6 7 3 2 2 2 2" xfId="11419"/>
    <cellStyle name="20% - Accent6 7 3 2 2 2 2 2" xfId="30638"/>
    <cellStyle name="20% - Accent6 7 3 2 2 2 3" xfId="17852"/>
    <cellStyle name="20% - Accent6 7 3 2 2 2 3 2" xfId="37071"/>
    <cellStyle name="20% - Accent6 7 3 2 2 2 4" xfId="24244"/>
    <cellStyle name="20% - Accent6 7 3 2 2 3" xfId="8893"/>
    <cellStyle name="20% - Accent6 7 3 2 2 3 2" xfId="28112"/>
    <cellStyle name="20% - Accent6 7 3 2 2 4" xfId="15326"/>
    <cellStyle name="20% - Accent6 7 3 2 2 4 2" xfId="34545"/>
    <cellStyle name="20% - Accent6 7 3 2 2 5" xfId="21718"/>
    <cellStyle name="20% - Accent6 7 3 2 3" xfId="3759"/>
    <cellStyle name="20% - Accent6 7 3 2 3 2" xfId="10155"/>
    <cellStyle name="20% - Accent6 7 3 2 3 2 2" xfId="29374"/>
    <cellStyle name="20% - Accent6 7 3 2 3 3" xfId="16588"/>
    <cellStyle name="20% - Accent6 7 3 2 3 3 2" xfId="35807"/>
    <cellStyle name="20% - Accent6 7 3 2 3 4" xfId="22980"/>
    <cellStyle name="20% - Accent6 7 3 2 4" xfId="6303"/>
    <cellStyle name="20% - Accent6 7 3 2 4 2" xfId="12700"/>
    <cellStyle name="20% - Accent6 7 3 2 4 2 2" xfId="31919"/>
    <cellStyle name="20% - Accent6 7 3 2 4 3" xfId="19133"/>
    <cellStyle name="20% - Accent6 7 3 2 4 3 2" xfId="38352"/>
    <cellStyle name="20% - Accent6 7 3 2 4 4" xfId="25525"/>
    <cellStyle name="20% - Accent6 7 3 2 5" xfId="7629"/>
    <cellStyle name="20% - Accent6 7 3 2 5 2" xfId="26848"/>
    <cellStyle name="20% - Accent6 7 3 2 6" xfId="14062"/>
    <cellStyle name="20% - Accent6 7 3 2 6 2" xfId="33281"/>
    <cellStyle name="20% - Accent6 7 3 2 7" xfId="20454"/>
    <cellStyle name="20% - Accent6 7 3 3" xfId="1873"/>
    <cellStyle name="20% - Accent6 7 3 3 2" xfId="4399"/>
    <cellStyle name="20% - Accent6 7 3 3 2 2" xfId="10795"/>
    <cellStyle name="20% - Accent6 7 3 3 2 2 2" xfId="30014"/>
    <cellStyle name="20% - Accent6 7 3 3 2 3" xfId="17228"/>
    <cellStyle name="20% - Accent6 7 3 3 2 3 2" xfId="36447"/>
    <cellStyle name="20% - Accent6 7 3 3 2 4" xfId="23620"/>
    <cellStyle name="20% - Accent6 7 3 3 3" xfId="8269"/>
    <cellStyle name="20% - Accent6 7 3 3 3 2" xfId="27488"/>
    <cellStyle name="20% - Accent6 7 3 3 4" xfId="14702"/>
    <cellStyle name="20% - Accent6 7 3 3 4 2" xfId="33921"/>
    <cellStyle name="20% - Accent6 7 3 3 5" xfId="21094"/>
    <cellStyle name="20% - Accent6 7 3 4" xfId="3135"/>
    <cellStyle name="20% - Accent6 7 3 4 2" xfId="9531"/>
    <cellStyle name="20% - Accent6 7 3 4 2 2" xfId="28750"/>
    <cellStyle name="20% - Accent6 7 3 4 3" xfId="15964"/>
    <cellStyle name="20% - Accent6 7 3 4 3 2" xfId="35183"/>
    <cellStyle name="20% - Accent6 7 3 4 4" xfId="22356"/>
    <cellStyle name="20% - Accent6 7 3 5" xfId="5679"/>
    <cellStyle name="20% - Accent6 7 3 5 2" xfId="12076"/>
    <cellStyle name="20% - Accent6 7 3 5 2 2" xfId="31295"/>
    <cellStyle name="20% - Accent6 7 3 5 3" xfId="18509"/>
    <cellStyle name="20% - Accent6 7 3 5 3 2" xfId="37728"/>
    <cellStyle name="20% - Accent6 7 3 5 4" xfId="24901"/>
    <cellStyle name="20% - Accent6 7 3 6" xfId="7005"/>
    <cellStyle name="20% - Accent6 7 3 6 2" xfId="26224"/>
    <cellStyle name="20% - Accent6 7 3 7" xfId="13438"/>
    <cellStyle name="20% - Accent6 7 3 7 2" xfId="32657"/>
    <cellStyle name="20% - Accent6 7 3 8" xfId="19830"/>
    <cellStyle name="20% - Accent6 7 4" xfId="923"/>
    <cellStyle name="20% - Accent6 7 4 2" xfId="2198"/>
    <cellStyle name="20% - Accent6 7 4 2 2" xfId="4724"/>
    <cellStyle name="20% - Accent6 7 4 2 2 2" xfId="11120"/>
    <cellStyle name="20% - Accent6 7 4 2 2 2 2" xfId="30339"/>
    <cellStyle name="20% - Accent6 7 4 2 2 3" xfId="17553"/>
    <cellStyle name="20% - Accent6 7 4 2 2 3 2" xfId="36772"/>
    <cellStyle name="20% - Accent6 7 4 2 2 4" xfId="23945"/>
    <cellStyle name="20% - Accent6 7 4 2 3" xfId="8594"/>
    <cellStyle name="20% - Accent6 7 4 2 3 2" xfId="27813"/>
    <cellStyle name="20% - Accent6 7 4 2 4" xfId="15027"/>
    <cellStyle name="20% - Accent6 7 4 2 4 2" xfId="34246"/>
    <cellStyle name="20% - Accent6 7 4 2 5" xfId="21419"/>
    <cellStyle name="20% - Accent6 7 4 3" xfId="3460"/>
    <cellStyle name="20% - Accent6 7 4 3 2" xfId="9856"/>
    <cellStyle name="20% - Accent6 7 4 3 2 2" xfId="29075"/>
    <cellStyle name="20% - Accent6 7 4 3 3" xfId="16289"/>
    <cellStyle name="20% - Accent6 7 4 3 3 2" xfId="35508"/>
    <cellStyle name="20% - Accent6 7 4 3 4" xfId="22681"/>
    <cellStyle name="20% - Accent6 7 4 4" xfId="6004"/>
    <cellStyle name="20% - Accent6 7 4 4 2" xfId="12401"/>
    <cellStyle name="20% - Accent6 7 4 4 2 2" xfId="31620"/>
    <cellStyle name="20% - Accent6 7 4 4 3" xfId="18834"/>
    <cellStyle name="20% - Accent6 7 4 4 3 2" xfId="38053"/>
    <cellStyle name="20% - Accent6 7 4 4 4" xfId="25226"/>
    <cellStyle name="20% - Accent6 7 4 5" xfId="7330"/>
    <cellStyle name="20% - Accent6 7 4 5 2" xfId="26549"/>
    <cellStyle name="20% - Accent6 7 4 6" xfId="13763"/>
    <cellStyle name="20% - Accent6 7 4 6 2" xfId="32982"/>
    <cellStyle name="20% - Accent6 7 4 7" xfId="20155"/>
    <cellStyle name="20% - Accent6 7 5" xfId="1574"/>
    <cellStyle name="20% - Accent6 7 5 2" xfId="4100"/>
    <cellStyle name="20% - Accent6 7 5 2 2" xfId="10496"/>
    <cellStyle name="20% - Accent6 7 5 2 2 2" xfId="29715"/>
    <cellStyle name="20% - Accent6 7 5 2 3" xfId="16929"/>
    <cellStyle name="20% - Accent6 7 5 2 3 2" xfId="36148"/>
    <cellStyle name="20% - Accent6 7 5 2 4" xfId="23321"/>
    <cellStyle name="20% - Accent6 7 5 3" xfId="7970"/>
    <cellStyle name="20% - Accent6 7 5 3 2" xfId="27189"/>
    <cellStyle name="20% - Accent6 7 5 4" xfId="14403"/>
    <cellStyle name="20% - Accent6 7 5 4 2" xfId="33622"/>
    <cellStyle name="20% - Accent6 7 5 5" xfId="20795"/>
    <cellStyle name="20% - Accent6 7 6" xfId="2836"/>
    <cellStyle name="20% - Accent6 7 6 2" xfId="9232"/>
    <cellStyle name="20% - Accent6 7 6 2 2" xfId="28451"/>
    <cellStyle name="20% - Accent6 7 6 3" xfId="15665"/>
    <cellStyle name="20% - Accent6 7 6 3 2" xfId="34884"/>
    <cellStyle name="20% - Accent6 7 6 4" xfId="22057"/>
    <cellStyle name="20% - Accent6 7 7" xfId="5380"/>
    <cellStyle name="20% - Accent6 7 7 2" xfId="11776"/>
    <cellStyle name="20% - Accent6 7 7 2 2" xfId="30995"/>
    <cellStyle name="20% - Accent6 7 7 3" xfId="18209"/>
    <cellStyle name="20% - Accent6 7 7 3 2" xfId="37428"/>
    <cellStyle name="20% - Accent6 7 7 4" xfId="24601"/>
    <cellStyle name="20% - Accent6 7 8" xfId="6706"/>
    <cellStyle name="20% - Accent6 7 8 2" xfId="25925"/>
    <cellStyle name="20% - Accent6 7 9" xfId="13139"/>
    <cellStyle name="20% - Accent6 7 9 2" xfId="32358"/>
    <cellStyle name="20% - Accent6 8" xfId="291"/>
    <cellStyle name="20% - Accent6 8 10" xfId="19545"/>
    <cellStyle name="20% - Accent6 8 2" xfId="449"/>
    <cellStyle name="20% - Accent6 8 2 2" xfId="753"/>
    <cellStyle name="20% - Accent6 8 2 2 2" xfId="1377"/>
    <cellStyle name="20% - Accent6 8 2 2 2 2" xfId="2652"/>
    <cellStyle name="20% - Accent6 8 2 2 2 2 2" xfId="5178"/>
    <cellStyle name="20% - Accent6 8 2 2 2 2 2 2" xfId="11574"/>
    <cellStyle name="20% - Accent6 8 2 2 2 2 2 2 2" xfId="30793"/>
    <cellStyle name="20% - Accent6 8 2 2 2 2 2 3" xfId="18007"/>
    <cellStyle name="20% - Accent6 8 2 2 2 2 2 3 2" xfId="37226"/>
    <cellStyle name="20% - Accent6 8 2 2 2 2 2 4" xfId="24399"/>
    <cellStyle name="20% - Accent6 8 2 2 2 2 3" xfId="9048"/>
    <cellStyle name="20% - Accent6 8 2 2 2 2 3 2" xfId="28267"/>
    <cellStyle name="20% - Accent6 8 2 2 2 2 4" xfId="15481"/>
    <cellStyle name="20% - Accent6 8 2 2 2 2 4 2" xfId="34700"/>
    <cellStyle name="20% - Accent6 8 2 2 2 2 5" xfId="21873"/>
    <cellStyle name="20% - Accent6 8 2 2 2 3" xfId="3914"/>
    <cellStyle name="20% - Accent6 8 2 2 2 3 2" xfId="10310"/>
    <cellStyle name="20% - Accent6 8 2 2 2 3 2 2" xfId="29529"/>
    <cellStyle name="20% - Accent6 8 2 2 2 3 3" xfId="16743"/>
    <cellStyle name="20% - Accent6 8 2 2 2 3 3 2" xfId="35962"/>
    <cellStyle name="20% - Accent6 8 2 2 2 3 4" xfId="23135"/>
    <cellStyle name="20% - Accent6 8 2 2 2 4" xfId="6458"/>
    <cellStyle name="20% - Accent6 8 2 2 2 4 2" xfId="12855"/>
    <cellStyle name="20% - Accent6 8 2 2 2 4 2 2" xfId="32074"/>
    <cellStyle name="20% - Accent6 8 2 2 2 4 3" xfId="19288"/>
    <cellStyle name="20% - Accent6 8 2 2 2 4 3 2" xfId="38507"/>
    <cellStyle name="20% - Accent6 8 2 2 2 4 4" xfId="25680"/>
    <cellStyle name="20% - Accent6 8 2 2 2 5" xfId="7784"/>
    <cellStyle name="20% - Accent6 8 2 2 2 5 2" xfId="27003"/>
    <cellStyle name="20% - Accent6 8 2 2 2 6" xfId="14217"/>
    <cellStyle name="20% - Accent6 8 2 2 2 6 2" xfId="33436"/>
    <cellStyle name="20% - Accent6 8 2 2 2 7" xfId="20609"/>
    <cellStyle name="20% - Accent6 8 2 2 3" xfId="2028"/>
    <cellStyle name="20% - Accent6 8 2 2 3 2" xfId="4554"/>
    <cellStyle name="20% - Accent6 8 2 2 3 2 2" xfId="10950"/>
    <cellStyle name="20% - Accent6 8 2 2 3 2 2 2" xfId="30169"/>
    <cellStyle name="20% - Accent6 8 2 2 3 2 3" xfId="17383"/>
    <cellStyle name="20% - Accent6 8 2 2 3 2 3 2" xfId="36602"/>
    <cellStyle name="20% - Accent6 8 2 2 3 2 4" xfId="23775"/>
    <cellStyle name="20% - Accent6 8 2 2 3 3" xfId="8424"/>
    <cellStyle name="20% - Accent6 8 2 2 3 3 2" xfId="27643"/>
    <cellStyle name="20% - Accent6 8 2 2 3 4" xfId="14857"/>
    <cellStyle name="20% - Accent6 8 2 2 3 4 2" xfId="34076"/>
    <cellStyle name="20% - Accent6 8 2 2 3 5" xfId="21249"/>
    <cellStyle name="20% - Accent6 8 2 2 4" xfId="3290"/>
    <cellStyle name="20% - Accent6 8 2 2 4 2" xfId="9686"/>
    <cellStyle name="20% - Accent6 8 2 2 4 2 2" xfId="28905"/>
    <cellStyle name="20% - Accent6 8 2 2 4 3" xfId="16119"/>
    <cellStyle name="20% - Accent6 8 2 2 4 3 2" xfId="35338"/>
    <cellStyle name="20% - Accent6 8 2 2 4 4" xfId="22511"/>
    <cellStyle name="20% - Accent6 8 2 2 5" xfId="5834"/>
    <cellStyle name="20% - Accent6 8 2 2 5 2" xfId="12231"/>
    <cellStyle name="20% - Accent6 8 2 2 5 2 2" xfId="31450"/>
    <cellStyle name="20% - Accent6 8 2 2 5 3" xfId="18664"/>
    <cellStyle name="20% - Accent6 8 2 2 5 3 2" xfId="37883"/>
    <cellStyle name="20% - Accent6 8 2 2 5 4" xfId="25056"/>
    <cellStyle name="20% - Accent6 8 2 2 6" xfId="7160"/>
    <cellStyle name="20% - Accent6 8 2 2 6 2" xfId="26379"/>
    <cellStyle name="20% - Accent6 8 2 2 7" xfId="13593"/>
    <cellStyle name="20% - Accent6 8 2 2 7 2" xfId="32812"/>
    <cellStyle name="20% - Accent6 8 2 2 8" xfId="19985"/>
    <cellStyle name="20% - Accent6 8 2 3" xfId="1078"/>
    <cellStyle name="20% - Accent6 8 2 3 2" xfId="2353"/>
    <cellStyle name="20% - Accent6 8 2 3 2 2" xfId="4879"/>
    <cellStyle name="20% - Accent6 8 2 3 2 2 2" xfId="11275"/>
    <cellStyle name="20% - Accent6 8 2 3 2 2 2 2" xfId="30494"/>
    <cellStyle name="20% - Accent6 8 2 3 2 2 3" xfId="17708"/>
    <cellStyle name="20% - Accent6 8 2 3 2 2 3 2" xfId="36927"/>
    <cellStyle name="20% - Accent6 8 2 3 2 2 4" xfId="24100"/>
    <cellStyle name="20% - Accent6 8 2 3 2 3" xfId="8749"/>
    <cellStyle name="20% - Accent6 8 2 3 2 3 2" xfId="27968"/>
    <cellStyle name="20% - Accent6 8 2 3 2 4" xfId="15182"/>
    <cellStyle name="20% - Accent6 8 2 3 2 4 2" xfId="34401"/>
    <cellStyle name="20% - Accent6 8 2 3 2 5" xfId="21574"/>
    <cellStyle name="20% - Accent6 8 2 3 3" xfId="3615"/>
    <cellStyle name="20% - Accent6 8 2 3 3 2" xfId="10011"/>
    <cellStyle name="20% - Accent6 8 2 3 3 2 2" xfId="29230"/>
    <cellStyle name="20% - Accent6 8 2 3 3 3" xfId="16444"/>
    <cellStyle name="20% - Accent6 8 2 3 3 3 2" xfId="35663"/>
    <cellStyle name="20% - Accent6 8 2 3 3 4" xfId="22836"/>
    <cellStyle name="20% - Accent6 8 2 3 4" xfId="6159"/>
    <cellStyle name="20% - Accent6 8 2 3 4 2" xfId="12556"/>
    <cellStyle name="20% - Accent6 8 2 3 4 2 2" xfId="31775"/>
    <cellStyle name="20% - Accent6 8 2 3 4 3" xfId="18989"/>
    <cellStyle name="20% - Accent6 8 2 3 4 3 2" xfId="38208"/>
    <cellStyle name="20% - Accent6 8 2 3 4 4" xfId="25381"/>
    <cellStyle name="20% - Accent6 8 2 3 5" xfId="7485"/>
    <cellStyle name="20% - Accent6 8 2 3 5 2" xfId="26704"/>
    <cellStyle name="20% - Accent6 8 2 3 6" xfId="13918"/>
    <cellStyle name="20% - Accent6 8 2 3 6 2" xfId="33137"/>
    <cellStyle name="20% - Accent6 8 2 3 7" xfId="20310"/>
    <cellStyle name="20% - Accent6 8 2 4" xfId="1729"/>
    <cellStyle name="20% - Accent6 8 2 4 2" xfId="4255"/>
    <cellStyle name="20% - Accent6 8 2 4 2 2" xfId="10651"/>
    <cellStyle name="20% - Accent6 8 2 4 2 2 2" xfId="29870"/>
    <cellStyle name="20% - Accent6 8 2 4 2 3" xfId="17084"/>
    <cellStyle name="20% - Accent6 8 2 4 2 3 2" xfId="36303"/>
    <cellStyle name="20% - Accent6 8 2 4 2 4" xfId="23476"/>
    <cellStyle name="20% - Accent6 8 2 4 3" xfId="8125"/>
    <cellStyle name="20% - Accent6 8 2 4 3 2" xfId="27344"/>
    <cellStyle name="20% - Accent6 8 2 4 4" xfId="14558"/>
    <cellStyle name="20% - Accent6 8 2 4 4 2" xfId="33777"/>
    <cellStyle name="20% - Accent6 8 2 4 5" xfId="20950"/>
    <cellStyle name="20% - Accent6 8 2 5" xfId="2991"/>
    <cellStyle name="20% - Accent6 8 2 5 2" xfId="9387"/>
    <cellStyle name="20% - Accent6 8 2 5 2 2" xfId="28606"/>
    <cellStyle name="20% - Accent6 8 2 5 3" xfId="15820"/>
    <cellStyle name="20% - Accent6 8 2 5 3 2" xfId="35039"/>
    <cellStyle name="20% - Accent6 8 2 5 4" xfId="22212"/>
    <cellStyle name="20% - Accent6 8 2 6" xfId="5535"/>
    <cellStyle name="20% - Accent6 8 2 6 2" xfId="11932"/>
    <cellStyle name="20% - Accent6 8 2 6 2 2" xfId="31151"/>
    <cellStyle name="20% - Accent6 8 2 6 3" xfId="18365"/>
    <cellStyle name="20% - Accent6 8 2 6 3 2" xfId="37584"/>
    <cellStyle name="20% - Accent6 8 2 6 4" xfId="24757"/>
    <cellStyle name="20% - Accent6 8 2 7" xfId="6861"/>
    <cellStyle name="20% - Accent6 8 2 7 2" xfId="26080"/>
    <cellStyle name="20% - Accent6 8 2 8" xfId="13294"/>
    <cellStyle name="20% - Accent6 8 2 8 2" xfId="32513"/>
    <cellStyle name="20% - Accent6 8 2 9" xfId="19686"/>
    <cellStyle name="20% - Accent6 8 3" xfId="612"/>
    <cellStyle name="20% - Accent6 8 3 2" xfId="1236"/>
    <cellStyle name="20% - Accent6 8 3 2 2" xfId="2511"/>
    <cellStyle name="20% - Accent6 8 3 2 2 2" xfId="5037"/>
    <cellStyle name="20% - Accent6 8 3 2 2 2 2" xfId="11433"/>
    <cellStyle name="20% - Accent6 8 3 2 2 2 2 2" xfId="30652"/>
    <cellStyle name="20% - Accent6 8 3 2 2 2 3" xfId="17866"/>
    <cellStyle name="20% - Accent6 8 3 2 2 2 3 2" xfId="37085"/>
    <cellStyle name="20% - Accent6 8 3 2 2 2 4" xfId="24258"/>
    <cellStyle name="20% - Accent6 8 3 2 2 3" xfId="8907"/>
    <cellStyle name="20% - Accent6 8 3 2 2 3 2" xfId="28126"/>
    <cellStyle name="20% - Accent6 8 3 2 2 4" xfId="15340"/>
    <cellStyle name="20% - Accent6 8 3 2 2 4 2" xfId="34559"/>
    <cellStyle name="20% - Accent6 8 3 2 2 5" xfId="21732"/>
    <cellStyle name="20% - Accent6 8 3 2 3" xfId="3773"/>
    <cellStyle name="20% - Accent6 8 3 2 3 2" xfId="10169"/>
    <cellStyle name="20% - Accent6 8 3 2 3 2 2" xfId="29388"/>
    <cellStyle name="20% - Accent6 8 3 2 3 3" xfId="16602"/>
    <cellStyle name="20% - Accent6 8 3 2 3 3 2" xfId="35821"/>
    <cellStyle name="20% - Accent6 8 3 2 3 4" xfId="22994"/>
    <cellStyle name="20% - Accent6 8 3 2 4" xfId="6317"/>
    <cellStyle name="20% - Accent6 8 3 2 4 2" xfId="12714"/>
    <cellStyle name="20% - Accent6 8 3 2 4 2 2" xfId="31933"/>
    <cellStyle name="20% - Accent6 8 3 2 4 3" xfId="19147"/>
    <cellStyle name="20% - Accent6 8 3 2 4 3 2" xfId="38366"/>
    <cellStyle name="20% - Accent6 8 3 2 4 4" xfId="25539"/>
    <cellStyle name="20% - Accent6 8 3 2 5" xfId="7643"/>
    <cellStyle name="20% - Accent6 8 3 2 5 2" xfId="26862"/>
    <cellStyle name="20% - Accent6 8 3 2 6" xfId="14076"/>
    <cellStyle name="20% - Accent6 8 3 2 6 2" xfId="33295"/>
    <cellStyle name="20% - Accent6 8 3 2 7" xfId="20468"/>
    <cellStyle name="20% - Accent6 8 3 3" xfId="1887"/>
    <cellStyle name="20% - Accent6 8 3 3 2" xfId="4413"/>
    <cellStyle name="20% - Accent6 8 3 3 2 2" xfId="10809"/>
    <cellStyle name="20% - Accent6 8 3 3 2 2 2" xfId="30028"/>
    <cellStyle name="20% - Accent6 8 3 3 2 3" xfId="17242"/>
    <cellStyle name="20% - Accent6 8 3 3 2 3 2" xfId="36461"/>
    <cellStyle name="20% - Accent6 8 3 3 2 4" xfId="23634"/>
    <cellStyle name="20% - Accent6 8 3 3 3" xfId="8283"/>
    <cellStyle name="20% - Accent6 8 3 3 3 2" xfId="27502"/>
    <cellStyle name="20% - Accent6 8 3 3 4" xfId="14716"/>
    <cellStyle name="20% - Accent6 8 3 3 4 2" xfId="33935"/>
    <cellStyle name="20% - Accent6 8 3 3 5" xfId="21108"/>
    <cellStyle name="20% - Accent6 8 3 4" xfId="3149"/>
    <cellStyle name="20% - Accent6 8 3 4 2" xfId="9545"/>
    <cellStyle name="20% - Accent6 8 3 4 2 2" xfId="28764"/>
    <cellStyle name="20% - Accent6 8 3 4 3" xfId="15978"/>
    <cellStyle name="20% - Accent6 8 3 4 3 2" xfId="35197"/>
    <cellStyle name="20% - Accent6 8 3 4 4" xfId="22370"/>
    <cellStyle name="20% - Accent6 8 3 5" xfId="5693"/>
    <cellStyle name="20% - Accent6 8 3 5 2" xfId="12090"/>
    <cellStyle name="20% - Accent6 8 3 5 2 2" xfId="31309"/>
    <cellStyle name="20% - Accent6 8 3 5 3" xfId="18523"/>
    <cellStyle name="20% - Accent6 8 3 5 3 2" xfId="37742"/>
    <cellStyle name="20% - Accent6 8 3 5 4" xfId="24915"/>
    <cellStyle name="20% - Accent6 8 3 6" xfId="7019"/>
    <cellStyle name="20% - Accent6 8 3 6 2" xfId="26238"/>
    <cellStyle name="20% - Accent6 8 3 7" xfId="13452"/>
    <cellStyle name="20% - Accent6 8 3 7 2" xfId="32671"/>
    <cellStyle name="20% - Accent6 8 3 8" xfId="19844"/>
    <cellStyle name="20% - Accent6 8 4" xfId="937"/>
    <cellStyle name="20% - Accent6 8 4 2" xfId="2212"/>
    <cellStyle name="20% - Accent6 8 4 2 2" xfId="4738"/>
    <cellStyle name="20% - Accent6 8 4 2 2 2" xfId="11134"/>
    <cellStyle name="20% - Accent6 8 4 2 2 2 2" xfId="30353"/>
    <cellStyle name="20% - Accent6 8 4 2 2 3" xfId="17567"/>
    <cellStyle name="20% - Accent6 8 4 2 2 3 2" xfId="36786"/>
    <cellStyle name="20% - Accent6 8 4 2 2 4" xfId="23959"/>
    <cellStyle name="20% - Accent6 8 4 2 3" xfId="8608"/>
    <cellStyle name="20% - Accent6 8 4 2 3 2" xfId="27827"/>
    <cellStyle name="20% - Accent6 8 4 2 4" xfId="15041"/>
    <cellStyle name="20% - Accent6 8 4 2 4 2" xfId="34260"/>
    <cellStyle name="20% - Accent6 8 4 2 5" xfId="21433"/>
    <cellStyle name="20% - Accent6 8 4 3" xfId="3474"/>
    <cellStyle name="20% - Accent6 8 4 3 2" xfId="9870"/>
    <cellStyle name="20% - Accent6 8 4 3 2 2" xfId="29089"/>
    <cellStyle name="20% - Accent6 8 4 3 3" xfId="16303"/>
    <cellStyle name="20% - Accent6 8 4 3 3 2" xfId="35522"/>
    <cellStyle name="20% - Accent6 8 4 3 4" xfId="22695"/>
    <cellStyle name="20% - Accent6 8 4 4" xfId="6018"/>
    <cellStyle name="20% - Accent6 8 4 4 2" xfId="12415"/>
    <cellStyle name="20% - Accent6 8 4 4 2 2" xfId="31634"/>
    <cellStyle name="20% - Accent6 8 4 4 3" xfId="18848"/>
    <cellStyle name="20% - Accent6 8 4 4 3 2" xfId="38067"/>
    <cellStyle name="20% - Accent6 8 4 4 4" xfId="25240"/>
    <cellStyle name="20% - Accent6 8 4 5" xfId="7344"/>
    <cellStyle name="20% - Accent6 8 4 5 2" xfId="26563"/>
    <cellStyle name="20% - Accent6 8 4 6" xfId="13777"/>
    <cellStyle name="20% - Accent6 8 4 6 2" xfId="32996"/>
    <cellStyle name="20% - Accent6 8 4 7" xfId="20169"/>
    <cellStyle name="20% - Accent6 8 5" xfId="1588"/>
    <cellStyle name="20% - Accent6 8 5 2" xfId="4114"/>
    <cellStyle name="20% - Accent6 8 5 2 2" xfId="10510"/>
    <cellStyle name="20% - Accent6 8 5 2 2 2" xfId="29729"/>
    <cellStyle name="20% - Accent6 8 5 2 3" xfId="16943"/>
    <cellStyle name="20% - Accent6 8 5 2 3 2" xfId="36162"/>
    <cellStyle name="20% - Accent6 8 5 2 4" xfId="23335"/>
    <cellStyle name="20% - Accent6 8 5 3" xfId="7984"/>
    <cellStyle name="20% - Accent6 8 5 3 2" xfId="27203"/>
    <cellStyle name="20% - Accent6 8 5 4" xfId="14417"/>
    <cellStyle name="20% - Accent6 8 5 4 2" xfId="33636"/>
    <cellStyle name="20% - Accent6 8 5 5" xfId="20809"/>
    <cellStyle name="20% - Accent6 8 6" xfId="2850"/>
    <cellStyle name="20% - Accent6 8 6 2" xfId="9246"/>
    <cellStyle name="20% - Accent6 8 6 2 2" xfId="28465"/>
    <cellStyle name="20% - Accent6 8 6 3" xfId="15679"/>
    <cellStyle name="20% - Accent6 8 6 3 2" xfId="34898"/>
    <cellStyle name="20% - Accent6 8 6 4" xfId="22071"/>
    <cellStyle name="20% - Accent6 8 7" xfId="5394"/>
    <cellStyle name="20% - Accent6 8 7 2" xfId="11790"/>
    <cellStyle name="20% - Accent6 8 7 2 2" xfId="31009"/>
    <cellStyle name="20% - Accent6 8 7 3" xfId="18223"/>
    <cellStyle name="20% - Accent6 8 7 3 2" xfId="37442"/>
    <cellStyle name="20% - Accent6 8 7 4" xfId="24615"/>
    <cellStyle name="20% - Accent6 8 8" xfId="6720"/>
    <cellStyle name="20% - Accent6 8 8 2" xfId="25939"/>
    <cellStyle name="20% - Accent6 8 9" xfId="13153"/>
    <cellStyle name="20% - Accent6 8 9 2" xfId="32372"/>
    <cellStyle name="20% - Accent6 9" xfId="305"/>
    <cellStyle name="20% - Accent6 9 10" xfId="19559"/>
    <cellStyle name="20% - Accent6 9 2" xfId="463"/>
    <cellStyle name="20% - Accent6 9 2 2" xfId="767"/>
    <cellStyle name="20% - Accent6 9 2 2 2" xfId="1391"/>
    <cellStyle name="20% - Accent6 9 2 2 2 2" xfId="2666"/>
    <cellStyle name="20% - Accent6 9 2 2 2 2 2" xfId="5192"/>
    <cellStyle name="20% - Accent6 9 2 2 2 2 2 2" xfId="11588"/>
    <cellStyle name="20% - Accent6 9 2 2 2 2 2 2 2" xfId="30807"/>
    <cellStyle name="20% - Accent6 9 2 2 2 2 2 3" xfId="18021"/>
    <cellStyle name="20% - Accent6 9 2 2 2 2 2 3 2" xfId="37240"/>
    <cellStyle name="20% - Accent6 9 2 2 2 2 2 4" xfId="24413"/>
    <cellStyle name="20% - Accent6 9 2 2 2 2 3" xfId="9062"/>
    <cellStyle name="20% - Accent6 9 2 2 2 2 3 2" xfId="28281"/>
    <cellStyle name="20% - Accent6 9 2 2 2 2 4" xfId="15495"/>
    <cellStyle name="20% - Accent6 9 2 2 2 2 4 2" xfId="34714"/>
    <cellStyle name="20% - Accent6 9 2 2 2 2 5" xfId="21887"/>
    <cellStyle name="20% - Accent6 9 2 2 2 3" xfId="3928"/>
    <cellStyle name="20% - Accent6 9 2 2 2 3 2" xfId="10324"/>
    <cellStyle name="20% - Accent6 9 2 2 2 3 2 2" xfId="29543"/>
    <cellStyle name="20% - Accent6 9 2 2 2 3 3" xfId="16757"/>
    <cellStyle name="20% - Accent6 9 2 2 2 3 3 2" xfId="35976"/>
    <cellStyle name="20% - Accent6 9 2 2 2 3 4" xfId="23149"/>
    <cellStyle name="20% - Accent6 9 2 2 2 4" xfId="6472"/>
    <cellStyle name="20% - Accent6 9 2 2 2 4 2" xfId="12869"/>
    <cellStyle name="20% - Accent6 9 2 2 2 4 2 2" xfId="32088"/>
    <cellStyle name="20% - Accent6 9 2 2 2 4 3" xfId="19302"/>
    <cellStyle name="20% - Accent6 9 2 2 2 4 3 2" xfId="38521"/>
    <cellStyle name="20% - Accent6 9 2 2 2 4 4" xfId="25694"/>
    <cellStyle name="20% - Accent6 9 2 2 2 5" xfId="7798"/>
    <cellStyle name="20% - Accent6 9 2 2 2 5 2" xfId="27017"/>
    <cellStyle name="20% - Accent6 9 2 2 2 6" xfId="14231"/>
    <cellStyle name="20% - Accent6 9 2 2 2 6 2" xfId="33450"/>
    <cellStyle name="20% - Accent6 9 2 2 2 7" xfId="20623"/>
    <cellStyle name="20% - Accent6 9 2 2 3" xfId="2042"/>
    <cellStyle name="20% - Accent6 9 2 2 3 2" xfId="4568"/>
    <cellStyle name="20% - Accent6 9 2 2 3 2 2" xfId="10964"/>
    <cellStyle name="20% - Accent6 9 2 2 3 2 2 2" xfId="30183"/>
    <cellStyle name="20% - Accent6 9 2 2 3 2 3" xfId="17397"/>
    <cellStyle name="20% - Accent6 9 2 2 3 2 3 2" xfId="36616"/>
    <cellStyle name="20% - Accent6 9 2 2 3 2 4" xfId="23789"/>
    <cellStyle name="20% - Accent6 9 2 2 3 3" xfId="8438"/>
    <cellStyle name="20% - Accent6 9 2 2 3 3 2" xfId="27657"/>
    <cellStyle name="20% - Accent6 9 2 2 3 4" xfId="14871"/>
    <cellStyle name="20% - Accent6 9 2 2 3 4 2" xfId="34090"/>
    <cellStyle name="20% - Accent6 9 2 2 3 5" xfId="21263"/>
    <cellStyle name="20% - Accent6 9 2 2 4" xfId="3304"/>
    <cellStyle name="20% - Accent6 9 2 2 4 2" xfId="9700"/>
    <cellStyle name="20% - Accent6 9 2 2 4 2 2" xfId="28919"/>
    <cellStyle name="20% - Accent6 9 2 2 4 3" xfId="16133"/>
    <cellStyle name="20% - Accent6 9 2 2 4 3 2" xfId="35352"/>
    <cellStyle name="20% - Accent6 9 2 2 4 4" xfId="22525"/>
    <cellStyle name="20% - Accent6 9 2 2 5" xfId="5848"/>
    <cellStyle name="20% - Accent6 9 2 2 5 2" xfId="12245"/>
    <cellStyle name="20% - Accent6 9 2 2 5 2 2" xfId="31464"/>
    <cellStyle name="20% - Accent6 9 2 2 5 3" xfId="18678"/>
    <cellStyle name="20% - Accent6 9 2 2 5 3 2" xfId="37897"/>
    <cellStyle name="20% - Accent6 9 2 2 5 4" xfId="25070"/>
    <cellStyle name="20% - Accent6 9 2 2 6" xfId="7174"/>
    <cellStyle name="20% - Accent6 9 2 2 6 2" xfId="26393"/>
    <cellStyle name="20% - Accent6 9 2 2 7" xfId="13607"/>
    <cellStyle name="20% - Accent6 9 2 2 7 2" xfId="32826"/>
    <cellStyle name="20% - Accent6 9 2 2 8" xfId="19999"/>
    <cellStyle name="20% - Accent6 9 2 3" xfId="1092"/>
    <cellStyle name="20% - Accent6 9 2 3 2" xfId="2367"/>
    <cellStyle name="20% - Accent6 9 2 3 2 2" xfId="4893"/>
    <cellStyle name="20% - Accent6 9 2 3 2 2 2" xfId="11289"/>
    <cellStyle name="20% - Accent6 9 2 3 2 2 2 2" xfId="30508"/>
    <cellStyle name="20% - Accent6 9 2 3 2 2 3" xfId="17722"/>
    <cellStyle name="20% - Accent6 9 2 3 2 2 3 2" xfId="36941"/>
    <cellStyle name="20% - Accent6 9 2 3 2 2 4" xfId="24114"/>
    <cellStyle name="20% - Accent6 9 2 3 2 3" xfId="8763"/>
    <cellStyle name="20% - Accent6 9 2 3 2 3 2" xfId="27982"/>
    <cellStyle name="20% - Accent6 9 2 3 2 4" xfId="15196"/>
    <cellStyle name="20% - Accent6 9 2 3 2 4 2" xfId="34415"/>
    <cellStyle name="20% - Accent6 9 2 3 2 5" xfId="21588"/>
    <cellStyle name="20% - Accent6 9 2 3 3" xfId="3629"/>
    <cellStyle name="20% - Accent6 9 2 3 3 2" xfId="10025"/>
    <cellStyle name="20% - Accent6 9 2 3 3 2 2" xfId="29244"/>
    <cellStyle name="20% - Accent6 9 2 3 3 3" xfId="16458"/>
    <cellStyle name="20% - Accent6 9 2 3 3 3 2" xfId="35677"/>
    <cellStyle name="20% - Accent6 9 2 3 3 4" xfId="22850"/>
    <cellStyle name="20% - Accent6 9 2 3 4" xfId="6173"/>
    <cellStyle name="20% - Accent6 9 2 3 4 2" xfId="12570"/>
    <cellStyle name="20% - Accent6 9 2 3 4 2 2" xfId="31789"/>
    <cellStyle name="20% - Accent6 9 2 3 4 3" xfId="19003"/>
    <cellStyle name="20% - Accent6 9 2 3 4 3 2" xfId="38222"/>
    <cellStyle name="20% - Accent6 9 2 3 4 4" xfId="25395"/>
    <cellStyle name="20% - Accent6 9 2 3 5" xfId="7499"/>
    <cellStyle name="20% - Accent6 9 2 3 5 2" xfId="26718"/>
    <cellStyle name="20% - Accent6 9 2 3 6" xfId="13932"/>
    <cellStyle name="20% - Accent6 9 2 3 6 2" xfId="33151"/>
    <cellStyle name="20% - Accent6 9 2 3 7" xfId="20324"/>
    <cellStyle name="20% - Accent6 9 2 4" xfId="1743"/>
    <cellStyle name="20% - Accent6 9 2 4 2" xfId="4269"/>
    <cellStyle name="20% - Accent6 9 2 4 2 2" xfId="10665"/>
    <cellStyle name="20% - Accent6 9 2 4 2 2 2" xfId="29884"/>
    <cellStyle name="20% - Accent6 9 2 4 2 3" xfId="17098"/>
    <cellStyle name="20% - Accent6 9 2 4 2 3 2" xfId="36317"/>
    <cellStyle name="20% - Accent6 9 2 4 2 4" xfId="23490"/>
    <cellStyle name="20% - Accent6 9 2 4 3" xfId="8139"/>
    <cellStyle name="20% - Accent6 9 2 4 3 2" xfId="27358"/>
    <cellStyle name="20% - Accent6 9 2 4 4" xfId="14572"/>
    <cellStyle name="20% - Accent6 9 2 4 4 2" xfId="33791"/>
    <cellStyle name="20% - Accent6 9 2 4 5" xfId="20964"/>
    <cellStyle name="20% - Accent6 9 2 5" xfId="3005"/>
    <cellStyle name="20% - Accent6 9 2 5 2" xfId="9401"/>
    <cellStyle name="20% - Accent6 9 2 5 2 2" xfId="28620"/>
    <cellStyle name="20% - Accent6 9 2 5 3" xfId="15834"/>
    <cellStyle name="20% - Accent6 9 2 5 3 2" xfId="35053"/>
    <cellStyle name="20% - Accent6 9 2 5 4" xfId="22226"/>
    <cellStyle name="20% - Accent6 9 2 6" xfId="5549"/>
    <cellStyle name="20% - Accent6 9 2 6 2" xfId="11946"/>
    <cellStyle name="20% - Accent6 9 2 6 2 2" xfId="31165"/>
    <cellStyle name="20% - Accent6 9 2 6 3" xfId="18379"/>
    <cellStyle name="20% - Accent6 9 2 6 3 2" xfId="37598"/>
    <cellStyle name="20% - Accent6 9 2 6 4" xfId="24771"/>
    <cellStyle name="20% - Accent6 9 2 7" xfId="6875"/>
    <cellStyle name="20% - Accent6 9 2 7 2" xfId="26094"/>
    <cellStyle name="20% - Accent6 9 2 8" xfId="13308"/>
    <cellStyle name="20% - Accent6 9 2 8 2" xfId="32527"/>
    <cellStyle name="20% - Accent6 9 2 9" xfId="19700"/>
    <cellStyle name="20% - Accent6 9 3" xfId="626"/>
    <cellStyle name="20% - Accent6 9 3 2" xfId="1250"/>
    <cellStyle name="20% - Accent6 9 3 2 2" xfId="2525"/>
    <cellStyle name="20% - Accent6 9 3 2 2 2" xfId="5051"/>
    <cellStyle name="20% - Accent6 9 3 2 2 2 2" xfId="11447"/>
    <cellStyle name="20% - Accent6 9 3 2 2 2 2 2" xfId="30666"/>
    <cellStyle name="20% - Accent6 9 3 2 2 2 3" xfId="17880"/>
    <cellStyle name="20% - Accent6 9 3 2 2 2 3 2" xfId="37099"/>
    <cellStyle name="20% - Accent6 9 3 2 2 2 4" xfId="24272"/>
    <cellStyle name="20% - Accent6 9 3 2 2 3" xfId="8921"/>
    <cellStyle name="20% - Accent6 9 3 2 2 3 2" xfId="28140"/>
    <cellStyle name="20% - Accent6 9 3 2 2 4" xfId="15354"/>
    <cellStyle name="20% - Accent6 9 3 2 2 4 2" xfId="34573"/>
    <cellStyle name="20% - Accent6 9 3 2 2 5" xfId="21746"/>
    <cellStyle name="20% - Accent6 9 3 2 3" xfId="3787"/>
    <cellStyle name="20% - Accent6 9 3 2 3 2" xfId="10183"/>
    <cellStyle name="20% - Accent6 9 3 2 3 2 2" xfId="29402"/>
    <cellStyle name="20% - Accent6 9 3 2 3 3" xfId="16616"/>
    <cellStyle name="20% - Accent6 9 3 2 3 3 2" xfId="35835"/>
    <cellStyle name="20% - Accent6 9 3 2 3 4" xfId="23008"/>
    <cellStyle name="20% - Accent6 9 3 2 4" xfId="6331"/>
    <cellStyle name="20% - Accent6 9 3 2 4 2" xfId="12728"/>
    <cellStyle name="20% - Accent6 9 3 2 4 2 2" xfId="31947"/>
    <cellStyle name="20% - Accent6 9 3 2 4 3" xfId="19161"/>
    <cellStyle name="20% - Accent6 9 3 2 4 3 2" xfId="38380"/>
    <cellStyle name="20% - Accent6 9 3 2 4 4" xfId="25553"/>
    <cellStyle name="20% - Accent6 9 3 2 5" xfId="7657"/>
    <cellStyle name="20% - Accent6 9 3 2 5 2" xfId="26876"/>
    <cellStyle name="20% - Accent6 9 3 2 6" xfId="14090"/>
    <cellStyle name="20% - Accent6 9 3 2 6 2" xfId="33309"/>
    <cellStyle name="20% - Accent6 9 3 2 7" xfId="20482"/>
    <cellStyle name="20% - Accent6 9 3 3" xfId="1901"/>
    <cellStyle name="20% - Accent6 9 3 3 2" xfId="4427"/>
    <cellStyle name="20% - Accent6 9 3 3 2 2" xfId="10823"/>
    <cellStyle name="20% - Accent6 9 3 3 2 2 2" xfId="30042"/>
    <cellStyle name="20% - Accent6 9 3 3 2 3" xfId="17256"/>
    <cellStyle name="20% - Accent6 9 3 3 2 3 2" xfId="36475"/>
    <cellStyle name="20% - Accent6 9 3 3 2 4" xfId="23648"/>
    <cellStyle name="20% - Accent6 9 3 3 3" xfId="8297"/>
    <cellStyle name="20% - Accent6 9 3 3 3 2" xfId="27516"/>
    <cellStyle name="20% - Accent6 9 3 3 4" xfId="14730"/>
    <cellStyle name="20% - Accent6 9 3 3 4 2" xfId="33949"/>
    <cellStyle name="20% - Accent6 9 3 3 5" xfId="21122"/>
    <cellStyle name="20% - Accent6 9 3 4" xfId="3163"/>
    <cellStyle name="20% - Accent6 9 3 4 2" xfId="9559"/>
    <cellStyle name="20% - Accent6 9 3 4 2 2" xfId="28778"/>
    <cellStyle name="20% - Accent6 9 3 4 3" xfId="15992"/>
    <cellStyle name="20% - Accent6 9 3 4 3 2" xfId="35211"/>
    <cellStyle name="20% - Accent6 9 3 4 4" xfId="22384"/>
    <cellStyle name="20% - Accent6 9 3 5" xfId="5707"/>
    <cellStyle name="20% - Accent6 9 3 5 2" xfId="12104"/>
    <cellStyle name="20% - Accent6 9 3 5 2 2" xfId="31323"/>
    <cellStyle name="20% - Accent6 9 3 5 3" xfId="18537"/>
    <cellStyle name="20% - Accent6 9 3 5 3 2" xfId="37756"/>
    <cellStyle name="20% - Accent6 9 3 5 4" xfId="24929"/>
    <cellStyle name="20% - Accent6 9 3 6" xfId="7033"/>
    <cellStyle name="20% - Accent6 9 3 6 2" xfId="26252"/>
    <cellStyle name="20% - Accent6 9 3 7" xfId="13466"/>
    <cellStyle name="20% - Accent6 9 3 7 2" xfId="32685"/>
    <cellStyle name="20% - Accent6 9 3 8" xfId="19858"/>
    <cellStyle name="20% - Accent6 9 4" xfId="951"/>
    <cellStyle name="20% - Accent6 9 4 2" xfId="2226"/>
    <cellStyle name="20% - Accent6 9 4 2 2" xfId="4752"/>
    <cellStyle name="20% - Accent6 9 4 2 2 2" xfId="11148"/>
    <cellStyle name="20% - Accent6 9 4 2 2 2 2" xfId="30367"/>
    <cellStyle name="20% - Accent6 9 4 2 2 3" xfId="17581"/>
    <cellStyle name="20% - Accent6 9 4 2 2 3 2" xfId="36800"/>
    <cellStyle name="20% - Accent6 9 4 2 2 4" xfId="23973"/>
    <cellStyle name="20% - Accent6 9 4 2 3" xfId="8622"/>
    <cellStyle name="20% - Accent6 9 4 2 3 2" xfId="27841"/>
    <cellStyle name="20% - Accent6 9 4 2 4" xfId="15055"/>
    <cellStyle name="20% - Accent6 9 4 2 4 2" xfId="34274"/>
    <cellStyle name="20% - Accent6 9 4 2 5" xfId="21447"/>
    <cellStyle name="20% - Accent6 9 4 3" xfId="3488"/>
    <cellStyle name="20% - Accent6 9 4 3 2" xfId="9884"/>
    <cellStyle name="20% - Accent6 9 4 3 2 2" xfId="29103"/>
    <cellStyle name="20% - Accent6 9 4 3 3" xfId="16317"/>
    <cellStyle name="20% - Accent6 9 4 3 3 2" xfId="35536"/>
    <cellStyle name="20% - Accent6 9 4 3 4" xfId="22709"/>
    <cellStyle name="20% - Accent6 9 4 4" xfId="6032"/>
    <cellStyle name="20% - Accent6 9 4 4 2" xfId="12429"/>
    <cellStyle name="20% - Accent6 9 4 4 2 2" xfId="31648"/>
    <cellStyle name="20% - Accent6 9 4 4 3" xfId="18862"/>
    <cellStyle name="20% - Accent6 9 4 4 3 2" xfId="38081"/>
    <cellStyle name="20% - Accent6 9 4 4 4" xfId="25254"/>
    <cellStyle name="20% - Accent6 9 4 5" xfId="7358"/>
    <cellStyle name="20% - Accent6 9 4 5 2" xfId="26577"/>
    <cellStyle name="20% - Accent6 9 4 6" xfId="13791"/>
    <cellStyle name="20% - Accent6 9 4 6 2" xfId="33010"/>
    <cellStyle name="20% - Accent6 9 4 7" xfId="20183"/>
    <cellStyle name="20% - Accent6 9 5" xfId="1602"/>
    <cellStyle name="20% - Accent6 9 5 2" xfId="4128"/>
    <cellStyle name="20% - Accent6 9 5 2 2" xfId="10524"/>
    <cellStyle name="20% - Accent6 9 5 2 2 2" xfId="29743"/>
    <cellStyle name="20% - Accent6 9 5 2 3" xfId="16957"/>
    <cellStyle name="20% - Accent6 9 5 2 3 2" xfId="36176"/>
    <cellStyle name="20% - Accent6 9 5 2 4" xfId="23349"/>
    <cellStyle name="20% - Accent6 9 5 3" xfId="7998"/>
    <cellStyle name="20% - Accent6 9 5 3 2" xfId="27217"/>
    <cellStyle name="20% - Accent6 9 5 4" xfId="14431"/>
    <cellStyle name="20% - Accent6 9 5 4 2" xfId="33650"/>
    <cellStyle name="20% - Accent6 9 5 5" xfId="20823"/>
    <cellStyle name="20% - Accent6 9 6" xfId="2864"/>
    <cellStyle name="20% - Accent6 9 6 2" xfId="9260"/>
    <cellStyle name="20% - Accent6 9 6 2 2" xfId="28479"/>
    <cellStyle name="20% - Accent6 9 6 3" xfId="15693"/>
    <cellStyle name="20% - Accent6 9 6 3 2" xfId="34912"/>
    <cellStyle name="20% - Accent6 9 6 4" xfId="22085"/>
    <cellStyle name="20% - Accent6 9 7" xfId="5408"/>
    <cellStyle name="20% - Accent6 9 7 2" xfId="11804"/>
    <cellStyle name="20% - Accent6 9 7 2 2" xfId="31023"/>
    <cellStyle name="20% - Accent6 9 7 3" xfId="18237"/>
    <cellStyle name="20% - Accent6 9 7 3 2" xfId="37456"/>
    <cellStyle name="20% - Accent6 9 7 4" xfId="24629"/>
    <cellStyle name="20% - Accent6 9 8" xfId="6734"/>
    <cellStyle name="20% - Accent6 9 8 2" xfId="25953"/>
    <cellStyle name="20% - Accent6 9 9" xfId="13167"/>
    <cellStyle name="20% - Accent6 9 9 2" xfId="32386"/>
    <cellStyle name="20% - 强调文字颜色 1" xfId="130" builtinId="30" customBuiltin="1"/>
    <cellStyle name="20% - 强调文字颜色 2" xfId="134" builtinId="34" customBuiltin="1"/>
    <cellStyle name="20% - 强调文字颜色 3" xfId="138" builtinId="38" customBuiltin="1"/>
    <cellStyle name="20% - 强调文字颜色 4" xfId="142" builtinId="42" customBuiltin="1"/>
    <cellStyle name="20% - 强调文字颜色 5" xfId="146" builtinId="46" customBuiltin="1"/>
    <cellStyle name="20% - 强调文字颜色 6" xfId="150" builtinId="50" customBuiltin="1"/>
    <cellStyle name="40% - Accent1 10" xfId="315"/>
    <cellStyle name="40% - Accent1 10 2" xfId="635"/>
    <cellStyle name="40% - Accent1 10 2 2" xfId="1259"/>
    <cellStyle name="40% - Accent1 10 2 2 2" xfId="2534"/>
    <cellStyle name="40% - Accent1 10 2 2 2 2" xfId="5060"/>
    <cellStyle name="40% - Accent1 10 2 2 2 2 2" xfId="11456"/>
    <cellStyle name="40% - Accent1 10 2 2 2 2 2 2" xfId="30675"/>
    <cellStyle name="40% - Accent1 10 2 2 2 2 3" xfId="17889"/>
    <cellStyle name="40% - Accent1 10 2 2 2 2 3 2" xfId="37108"/>
    <cellStyle name="40% - Accent1 10 2 2 2 2 4" xfId="24281"/>
    <cellStyle name="40% - Accent1 10 2 2 2 3" xfId="8930"/>
    <cellStyle name="40% - Accent1 10 2 2 2 3 2" xfId="28149"/>
    <cellStyle name="40% - Accent1 10 2 2 2 4" xfId="15363"/>
    <cellStyle name="40% - Accent1 10 2 2 2 4 2" xfId="34582"/>
    <cellStyle name="40% - Accent1 10 2 2 2 5" xfId="21755"/>
    <cellStyle name="40% - Accent1 10 2 2 3" xfId="3796"/>
    <cellStyle name="40% - Accent1 10 2 2 3 2" xfId="10192"/>
    <cellStyle name="40% - Accent1 10 2 2 3 2 2" xfId="29411"/>
    <cellStyle name="40% - Accent1 10 2 2 3 3" xfId="16625"/>
    <cellStyle name="40% - Accent1 10 2 2 3 3 2" xfId="35844"/>
    <cellStyle name="40% - Accent1 10 2 2 3 4" xfId="23017"/>
    <cellStyle name="40% - Accent1 10 2 2 4" xfId="6340"/>
    <cellStyle name="40% - Accent1 10 2 2 4 2" xfId="12737"/>
    <cellStyle name="40% - Accent1 10 2 2 4 2 2" xfId="31956"/>
    <cellStyle name="40% - Accent1 10 2 2 4 3" xfId="19170"/>
    <cellStyle name="40% - Accent1 10 2 2 4 3 2" xfId="38389"/>
    <cellStyle name="40% - Accent1 10 2 2 4 4" xfId="25562"/>
    <cellStyle name="40% - Accent1 10 2 2 5" xfId="7666"/>
    <cellStyle name="40% - Accent1 10 2 2 5 2" xfId="26885"/>
    <cellStyle name="40% - Accent1 10 2 2 6" xfId="14099"/>
    <cellStyle name="40% - Accent1 10 2 2 6 2" xfId="33318"/>
    <cellStyle name="40% - Accent1 10 2 2 7" xfId="20491"/>
    <cellStyle name="40% - Accent1 10 2 3" xfId="1910"/>
    <cellStyle name="40% - Accent1 10 2 3 2" xfId="4436"/>
    <cellStyle name="40% - Accent1 10 2 3 2 2" xfId="10832"/>
    <cellStyle name="40% - Accent1 10 2 3 2 2 2" xfId="30051"/>
    <cellStyle name="40% - Accent1 10 2 3 2 3" xfId="17265"/>
    <cellStyle name="40% - Accent1 10 2 3 2 3 2" xfId="36484"/>
    <cellStyle name="40% - Accent1 10 2 3 2 4" xfId="23657"/>
    <cellStyle name="40% - Accent1 10 2 3 3" xfId="8306"/>
    <cellStyle name="40% - Accent1 10 2 3 3 2" xfId="27525"/>
    <cellStyle name="40% - Accent1 10 2 3 4" xfId="14739"/>
    <cellStyle name="40% - Accent1 10 2 3 4 2" xfId="33958"/>
    <cellStyle name="40% - Accent1 10 2 3 5" xfId="21131"/>
    <cellStyle name="40% - Accent1 10 2 4" xfId="3172"/>
    <cellStyle name="40% - Accent1 10 2 4 2" xfId="9568"/>
    <cellStyle name="40% - Accent1 10 2 4 2 2" xfId="28787"/>
    <cellStyle name="40% - Accent1 10 2 4 3" xfId="16001"/>
    <cellStyle name="40% - Accent1 10 2 4 3 2" xfId="35220"/>
    <cellStyle name="40% - Accent1 10 2 4 4" xfId="22393"/>
    <cellStyle name="40% - Accent1 10 2 5" xfId="5716"/>
    <cellStyle name="40% - Accent1 10 2 5 2" xfId="12113"/>
    <cellStyle name="40% - Accent1 10 2 5 2 2" xfId="31332"/>
    <cellStyle name="40% - Accent1 10 2 5 3" xfId="18546"/>
    <cellStyle name="40% - Accent1 10 2 5 3 2" xfId="37765"/>
    <cellStyle name="40% - Accent1 10 2 5 4" xfId="24938"/>
    <cellStyle name="40% - Accent1 10 2 6" xfId="7042"/>
    <cellStyle name="40% - Accent1 10 2 6 2" xfId="26261"/>
    <cellStyle name="40% - Accent1 10 2 7" xfId="13475"/>
    <cellStyle name="40% - Accent1 10 2 7 2" xfId="32694"/>
    <cellStyle name="40% - Accent1 10 2 8" xfId="19867"/>
    <cellStyle name="40% - Accent1 10 3" xfId="960"/>
    <cellStyle name="40% - Accent1 10 3 2" xfId="2235"/>
    <cellStyle name="40% - Accent1 10 3 2 2" xfId="4761"/>
    <cellStyle name="40% - Accent1 10 3 2 2 2" xfId="11157"/>
    <cellStyle name="40% - Accent1 10 3 2 2 2 2" xfId="30376"/>
    <cellStyle name="40% - Accent1 10 3 2 2 3" xfId="17590"/>
    <cellStyle name="40% - Accent1 10 3 2 2 3 2" xfId="36809"/>
    <cellStyle name="40% - Accent1 10 3 2 2 4" xfId="23982"/>
    <cellStyle name="40% - Accent1 10 3 2 3" xfId="8631"/>
    <cellStyle name="40% - Accent1 10 3 2 3 2" xfId="27850"/>
    <cellStyle name="40% - Accent1 10 3 2 4" xfId="15064"/>
    <cellStyle name="40% - Accent1 10 3 2 4 2" xfId="34283"/>
    <cellStyle name="40% - Accent1 10 3 2 5" xfId="21456"/>
    <cellStyle name="40% - Accent1 10 3 3" xfId="3497"/>
    <cellStyle name="40% - Accent1 10 3 3 2" xfId="9893"/>
    <cellStyle name="40% - Accent1 10 3 3 2 2" xfId="29112"/>
    <cellStyle name="40% - Accent1 10 3 3 3" xfId="16326"/>
    <cellStyle name="40% - Accent1 10 3 3 3 2" xfId="35545"/>
    <cellStyle name="40% - Accent1 10 3 3 4" xfId="22718"/>
    <cellStyle name="40% - Accent1 10 3 4" xfId="6041"/>
    <cellStyle name="40% - Accent1 10 3 4 2" xfId="12438"/>
    <cellStyle name="40% - Accent1 10 3 4 2 2" xfId="31657"/>
    <cellStyle name="40% - Accent1 10 3 4 3" xfId="18871"/>
    <cellStyle name="40% - Accent1 10 3 4 3 2" xfId="38090"/>
    <cellStyle name="40% - Accent1 10 3 4 4" xfId="25263"/>
    <cellStyle name="40% - Accent1 10 3 5" xfId="7367"/>
    <cellStyle name="40% - Accent1 10 3 5 2" xfId="26586"/>
    <cellStyle name="40% - Accent1 10 3 6" xfId="13800"/>
    <cellStyle name="40% - Accent1 10 3 6 2" xfId="33019"/>
    <cellStyle name="40% - Accent1 10 3 7" xfId="20192"/>
    <cellStyle name="40% - Accent1 10 4" xfId="1611"/>
    <cellStyle name="40% - Accent1 10 4 2" xfId="4137"/>
    <cellStyle name="40% - Accent1 10 4 2 2" xfId="10533"/>
    <cellStyle name="40% - Accent1 10 4 2 2 2" xfId="29752"/>
    <cellStyle name="40% - Accent1 10 4 2 3" xfId="16966"/>
    <cellStyle name="40% - Accent1 10 4 2 3 2" xfId="36185"/>
    <cellStyle name="40% - Accent1 10 4 2 4" xfId="23358"/>
    <cellStyle name="40% - Accent1 10 4 3" xfId="8007"/>
    <cellStyle name="40% - Accent1 10 4 3 2" xfId="27226"/>
    <cellStyle name="40% - Accent1 10 4 4" xfId="14440"/>
    <cellStyle name="40% - Accent1 10 4 4 2" xfId="33659"/>
    <cellStyle name="40% - Accent1 10 4 5" xfId="20832"/>
    <cellStyle name="40% - Accent1 10 5" xfId="2873"/>
    <cellStyle name="40% - Accent1 10 5 2" xfId="9269"/>
    <cellStyle name="40% - Accent1 10 5 2 2" xfId="28488"/>
    <cellStyle name="40% - Accent1 10 5 3" xfId="15702"/>
    <cellStyle name="40% - Accent1 10 5 3 2" xfId="34921"/>
    <cellStyle name="40% - Accent1 10 5 4" xfId="22094"/>
    <cellStyle name="40% - Accent1 10 6" xfId="5417"/>
    <cellStyle name="40% - Accent1 10 6 2" xfId="11813"/>
    <cellStyle name="40% - Accent1 10 6 2 2" xfId="31032"/>
    <cellStyle name="40% - Accent1 10 6 3" xfId="18246"/>
    <cellStyle name="40% - Accent1 10 6 3 2" xfId="37465"/>
    <cellStyle name="40% - Accent1 10 6 4" xfId="24638"/>
    <cellStyle name="40% - Accent1 10 7" xfId="6743"/>
    <cellStyle name="40% - Accent1 10 7 2" xfId="25962"/>
    <cellStyle name="40% - Accent1 10 8" xfId="13176"/>
    <cellStyle name="40% - Accent1 10 8 2" xfId="32395"/>
    <cellStyle name="40% - Accent1 10 9" xfId="19568"/>
    <cellStyle name="40% - Accent1 11" xfId="476"/>
    <cellStyle name="40% - Accent1 11 2" xfId="779"/>
    <cellStyle name="40% - Accent1 11 2 2" xfId="1403"/>
    <cellStyle name="40% - Accent1 11 2 2 2" xfId="2678"/>
    <cellStyle name="40% - Accent1 11 2 2 2 2" xfId="5204"/>
    <cellStyle name="40% - Accent1 11 2 2 2 2 2" xfId="11600"/>
    <cellStyle name="40% - Accent1 11 2 2 2 2 2 2" xfId="30819"/>
    <cellStyle name="40% - Accent1 11 2 2 2 2 3" xfId="18033"/>
    <cellStyle name="40% - Accent1 11 2 2 2 2 3 2" xfId="37252"/>
    <cellStyle name="40% - Accent1 11 2 2 2 2 4" xfId="24425"/>
    <cellStyle name="40% - Accent1 11 2 2 2 3" xfId="9074"/>
    <cellStyle name="40% - Accent1 11 2 2 2 3 2" xfId="28293"/>
    <cellStyle name="40% - Accent1 11 2 2 2 4" xfId="15507"/>
    <cellStyle name="40% - Accent1 11 2 2 2 4 2" xfId="34726"/>
    <cellStyle name="40% - Accent1 11 2 2 2 5" xfId="21899"/>
    <cellStyle name="40% - Accent1 11 2 2 3" xfId="3940"/>
    <cellStyle name="40% - Accent1 11 2 2 3 2" xfId="10336"/>
    <cellStyle name="40% - Accent1 11 2 2 3 2 2" xfId="29555"/>
    <cellStyle name="40% - Accent1 11 2 2 3 3" xfId="16769"/>
    <cellStyle name="40% - Accent1 11 2 2 3 3 2" xfId="35988"/>
    <cellStyle name="40% - Accent1 11 2 2 3 4" xfId="23161"/>
    <cellStyle name="40% - Accent1 11 2 2 4" xfId="6484"/>
    <cellStyle name="40% - Accent1 11 2 2 4 2" xfId="12881"/>
    <cellStyle name="40% - Accent1 11 2 2 4 2 2" xfId="32100"/>
    <cellStyle name="40% - Accent1 11 2 2 4 3" xfId="19314"/>
    <cellStyle name="40% - Accent1 11 2 2 4 3 2" xfId="38533"/>
    <cellStyle name="40% - Accent1 11 2 2 4 4" xfId="25706"/>
    <cellStyle name="40% - Accent1 11 2 2 5" xfId="7810"/>
    <cellStyle name="40% - Accent1 11 2 2 5 2" xfId="27029"/>
    <cellStyle name="40% - Accent1 11 2 2 6" xfId="14243"/>
    <cellStyle name="40% - Accent1 11 2 2 6 2" xfId="33462"/>
    <cellStyle name="40% - Accent1 11 2 2 7" xfId="20635"/>
    <cellStyle name="40% - Accent1 11 2 3" xfId="2054"/>
    <cellStyle name="40% - Accent1 11 2 3 2" xfId="4580"/>
    <cellStyle name="40% - Accent1 11 2 3 2 2" xfId="10976"/>
    <cellStyle name="40% - Accent1 11 2 3 2 2 2" xfId="30195"/>
    <cellStyle name="40% - Accent1 11 2 3 2 3" xfId="17409"/>
    <cellStyle name="40% - Accent1 11 2 3 2 3 2" xfId="36628"/>
    <cellStyle name="40% - Accent1 11 2 3 2 4" xfId="23801"/>
    <cellStyle name="40% - Accent1 11 2 3 3" xfId="8450"/>
    <cellStyle name="40% - Accent1 11 2 3 3 2" xfId="27669"/>
    <cellStyle name="40% - Accent1 11 2 3 4" xfId="14883"/>
    <cellStyle name="40% - Accent1 11 2 3 4 2" xfId="34102"/>
    <cellStyle name="40% - Accent1 11 2 3 5" xfId="21275"/>
    <cellStyle name="40% - Accent1 11 2 4" xfId="3316"/>
    <cellStyle name="40% - Accent1 11 2 4 2" xfId="9712"/>
    <cellStyle name="40% - Accent1 11 2 4 2 2" xfId="28931"/>
    <cellStyle name="40% - Accent1 11 2 4 3" xfId="16145"/>
    <cellStyle name="40% - Accent1 11 2 4 3 2" xfId="35364"/>
    <cellStyle name="40% - Accent1 11 2 4 4" xfId="22537"/>
    <cellStyle name="40% - Accent1 11 2 5" xfId="5860"/>
    <cellStyle name="40% - Accent1 11 2 5 2" xfId="12257"/>
    <cellStyle name="40% - Accent1 11 2 5 2 2" xfId="31476"/>
    <cellStyle name="40% - Accent1 11 2 5 3" xfId="18690"/>
    <cellStyle name="40% - Accent1 11 2 5 3 2" xfId="37909"/>
    <cellStyle name="40% - Accent1 11 2 5 4" xfId="25082"/>
    <cellStyle name="40% - Accent1 11 2 6" xfId="7186"/>
    <cellStyle name="40% - Accent1 11 2 6 2" xfId="26405"/>
    <cellStyle name="40% - Accent1 11 2 7" xfId="13619"/>
    <cellStyle name="40% - Accent1 11 2 7 2" xfId="32838"/>
    <cellStyle name="40% - Accent1 11 2 8" xfId="20011"/>
    <cellStyle name="40% - Accent1 11 3" xfId="1104"/>
    <cellStyle name="40% - Accent1 11 3 2" xfId="2379"/>
    <cellStyle name="40% - Accent1 11 3 2 2" xfId="4905"/>
    <cellStyle name="40% - Accent1 11 3 2 2 2" xfId="11301"/>
    <cellStyle name="40% - Accent1 11 3 2 2 2 2" xfId="30520"/>
    <cellStyle name="40% - Accent1 11 3 2 2 3" xfId="17734"/>
    <cellStyle name="40% - Accent1 11 3 2 2 3 2" xfId="36953"/>
    <cellStyle name="40% - Accent1 11 3 2 2 4" xfId="24126"/>
    <cellStyle name="40% - Accent1 11 3 2 3" xfId="8775"/>
    <cellStyle name="40% - Accent1 11 3 2 3 2" xfId="27994"/>
    <cellStyle name="40% - Accent1 11 3 2 4" xfId="15208"/>
    <cellStyle name="40% - Accent1 11 3 2 4 2" xfId="34427"/>
    <cellStyle name="40% - Accent1 11 3 2 5" xfId="21600"/>
    <cellStyle name="40% - Accent1 11 3 3" xfId="3641"/>
    <cellStyle name="40% - Accent1 11 3 3 2" xfId="10037"/>
    <cellStyle name="40% - Accent1 11 3 3 2 2" xfId="29256"/>
    <cellStyle name="40% - Accent1 11 3 3 3" xfId="16470"/>
    <cellStyle name="40% - Accent1 11 3 3 3 2" xfId="35689"/>
    <cellStyle name="40% - Accent1 11 3 3 4" xfId="22862"/>
    <cellStyle name="40% - Accent1 11 3 4" xfId="6185"/>
    <cellStyle name="40% - Accent1 11 3 4 2" xfId="12582"/>
    <cellStyle name="40% - Accent1 11 3 4 2 2" xfId="31801"/>
    <cellStyle name="40% - Accent1 11 3 4 3" xfId="19015"/>
    <cellStyle name="40% - Accent1 11 3 4 3 2" xfId="38234"/>
    <cellStyle name="40% - Accent1 11 3 4 4" xfId="25407"/>
    <cellStyle name="40% - Accent1 11 3 5" xfId="7511"/>
    <cellStyle name="40% - Accent1 11 3 5 2" xfId="26730"/>
    <cellStyle name="40% - Accent1 11 3 6" xfId="13944"/>
    <cellStyle name="40% - Accent1 11 3 6 2" xfId="33163"/>
    <cellStyle name="40% - Accent1 11 3 7" xfId="20336"/>
    <cellStyle name="40% - Accent1 11 4" xfId="1755"/>
    <cellStyle name="40% - Accent1 11 4 2" xfId="4281"/>
    <cellStyle name="40% - Accent1 11 4 2 2" xfId="10677"/>
    <cellStyle name="40% - Accent1 11 4 2 2 2" xfId="29896"/>
    <cellStyle name="40% - Accent1 11 4 2 3" xfId="17110"/>
    <cellStyle name="40% - Accent1 11 4 2 3 2" xfId="36329"/>
    <cellStyle name="40% - Accent1 11 4 2 4" xfId="23502"/>
    <cellStyle name="40% - Accent1 11 4 3" xfId="8151"/>
    <cellStyle name="40% - Accent1 11 4 3 2" xfId="27370"/>
    <cellStyle name="40% - Accent1 11 4 4" xfId="14584"/>
    <cellStyle name="40% - Accent1 11 4 4 2" xfId="33803"/>
    <cellStyle name="40% - Accent1 11 4 5" xfId="20976"/>
    <cellStyle name="40% - Accent1 11 5" xfId="3017"/>
    <cellStyle name="40% - Accent1 11 5 2" xfId="9413"/>
    <cellStyle name="40% - Accent1 11 5 2 2" xfId="28632"/>
    <cellStyle name="40% - Accent1 11 5 3" xfId="15846"/>
    <cellStyle name="40% - Accent1 11 5 3 2" xfId="35065"/>
    <cellStyle name="40% - Accent1 11 5 4" xfId="22238"/>
    <cellStyle name="40% - Accent1 11 6" xfId="5561"/>
    <cellStyle name="40% - Accent1 11 6 2" xfId="11958"/>
    <cellStyle name="40% - Accent1 11 6 2 2" xfId="31177"/>
    <cellStyle name="40% - Accent1 11 6 3" xfId="18391"/>
    <cellStyle name="40% - Accent1 11 6 3 2" xfId="37610"/>
    <cellStyle name="40% - Accent1 11 6 4" xfId="24783"/>
    <cellStyle name="40% - Accent1 11 7" xfId="6887"/>
    <cellStyle name="40% - Accent1 11 7 2" xfId="26106"/>
    <cellStyle name="40% - Accent1 11 8" xfId="13320"/>
    <cellStyle name="40% - Accent1 11 8 2" xfId="32539"/>
    <cellStyle name="40% - Accent1 11 9" xfId="19712"/>
    <cellStyle name="40% - Accent1 12" xfId="491"/>
    <cellStyle name="40% - Accent1 12 2" xfId="1119"/>
    <cellStyle name="40% - Accent1 12 2 2" xfId="2394"/>
    <cellStyle name="40% - Accent1 12 2 2 2" xfId="4920"/>
    <cellStyle name="40% - Accent1 12 2 2 2 2" xfId="11316"/>
    <cellStyle name="40% - Accent1 12 2 2 2 2 2" xfId="30535"/>
    <cellStyle name="40% - Accent1 12 2 2 2 3" xfId="17749"/>
    <cellStyle name="40% - Accent1 12 2 2 2 3 2" xfId="36968"/>
    <cellStyle name="40% - Accent1 12 2 2 2 4" xfId="24141"/>
    <cellStyle name="40% - Accent1 12 2 2 3" xfId="8790"/>
    <cellStyle name="40% - Accent1 12 2 2 3 2" xfId="28009"/>
    <cellStyle name="40% - Accent1 12 2 2 4" xfId="15223"/>
    <cellStyle name="40% - Accent1 12 2 2 4 2" xfId="34442"/>
    <cellStyle name="40% - Accent1 12 2 2 5" xfId="21615"/>
    <cellStyle name="40% - Accent1 12 2 3" xfId="3656"/>
    <cellStyle name="40% - Accent1 12 2 3 2" xfId="10052"/>
    <cellStyle name="40% - Accent1 12 2 3 2 2" xfId="29271"/>
    <cellStyle name="40% - Accent1 12 2 3 3" xfId="16485"/>
    <cellStyle name="40% - Accent1 12 2 3 3 2" xfId="35704"/>
    <cellStyle name="40% - Accent1 12 2 3 4" xfId="22877"/>
    <cellStyle name="40% - Accent1 12 2 4" xfId="6200"/>
    <cellStyle name="40% - Accent1 12 2 4 2" xfId="12597"/>
    <cellStyle name="40% - Accent1 12 2 4 2 2" xfId="31816"/>
    <cellStyle name="40% - Accent1 12 2 4 3" xfId="19030"/>
    <cellStyle name="40% - Accent1 12 2 4 3 2" xfId="38249"/>
    <cellStyle name="40% - Accent1 12 2 4 4" xfId="25422"/>
    <cellStyle name="40% - Accent1 12 2 5" xfId="7526"/>
    <cellStyle name="40% - Accent1 12 2 5 2" xfId="26745"/>
    <cellStyle name="40% - Accent1 12 2 6" xfId="13959"/>
    <cellStyle name="40% - Accent1 12 2 6 2" xfId="33178"/>
    <cellStyle name="40% - Accent1 12 2 7" xfId="20351"/>
    <cellStyle name="40% - Accent1 12 3" xfId="1770"/>
    <cellStyle name="40% - Accent1 12 3 2" xfId="4296"/>
    <cellStyle name="40% - Accent1 12 3 2 2" xfId="10692"/>
    <cellStyle name="40% - Accent1 12 3 2 2 2" xfId="29911"/>
    <cellStyle name="40% - Accent1 12 3 2 3" xfId="17125"/>
    <cellStyle name="40% - Accent1 12 3 2 3 2" xfId="36344"/>
    <cellStyle name="40% - Accent1 12 3 2 4" xfId="23517"/>
    <cellStyle name="40% - Accent1 12 3 3" xfId="8166"/>
    <cellStyle name="40% - Accent1 12 3 3 2" xfId="27385"/>
    <cellStyle name="40% - Accent1 12 3 4" xfId="14599"/>
    <cellStyle name="40% - Accent1 12 3 4 2" xfId="33818"/>
    <cellStyle name="40% - Accent1 12 3 5" xfId="20991"/>
    <cellStyle name="40% - Accent1 12 4" xfId="3032"/>
    <cellStyle name="40% - Accent1 12 4 2" xfId="9428"/>
    <cellStyle name="40% - Accent1 12 4 2 2" xfId="28647"/>
    <cellStyle name="40% - Accent1 12 4 3" xfId="15861"/>
    <cellStyle name="40% - Accent1 12 4 3 2" xfId="35080"/>
    <cellStyle name="40% - Accent1 12 4 4" xfId="22253"/>
    <cellStyle name="40% - Accent1 12 5" xfId="5576"/>
    <cellStyle name="40% - Accent1 12 5 2" xfId="11973"/>
    <cellStyle name="40% - Accent1 12 5 2 2" xfId="31192"/>
    <cellStyle name="40% - Accent1 12 5 3" xfId="18406"/>
    <cellStyle name="40% - Accent1 12 5 3 2" xfId="37625"/>
    <cellStyle name="40% - Accent1 12 5 4" xfId="24798"/>
    <cellStyle name="40% - Accent1 12 6" xfId="6902"/>
    <cellStyle name="40% - Accent1 12 6 2" xfId="26121"/>
    <cellStyle name="40% - Accent1 12 7" xfId="13335"/>
    <cellStyle name="40% - Accent1 12 7 2" xfId="32554"/>
    <cellStyle name="40% - Accent1 12 8" xfId="19727"/>
    <cellStyle name="40% - Accent1 13" xfId="794"/>
    <cellStyle name="40% - Accent1 13 2" xfId="1418"/>
    <cellStyle name="40% - Accent1 13 2 2" xfId="2693"/>
    <cellStyle name="40% - Accent1 13 2 2 2" xfId="5219"/>
    <cellStyle name="40% - Accent1 13 2 2 2 2" xfId="11615"/>
    <cellStyle name="40% - Accent1 13 2 2 2 2 2" xfId="30834"/>
    <cellStyle name="40% - Accent1 13 2 2 2 3" xfId="18048"/>
    <cellStyle name="40% - Accent1 13 2 2 2 3 2" xfId="37267"/>
    <cellStyle name="40% - Accent1 13 2 2 2 4" xfId="24440"/>
    <cellStyle name="40% - Accent1 13 2 2 3" xfId="9089"/>
    <cellStyle name="40% - Accent1 13 2 2 3 2" xfId="28308"/>
    <cellStyle name="40% - Accent1 13 2 2 4" xfId="15522"/>
    <cellStyle name="40% - Accent1 13 2 2 4 2" xfId="34741"/>
    <cellStyle name="40% - Accent1 13 2 2 5" xfId="21914"/>
    <cellStyle name="40% - Accent1 13 2 3" xfId="3955"/>
    <cellStyle name="40% - Accent1 13 2 3 2" xfId="10351"/>
    <cellStyle name="40% - Accent1 13 2 3 2 2" xfId="29570"/>
    <cellStyle name="40% - Accent1 13 2 3 3" xfId="16784"/>
    <cellStyle name="40% - Accent1 13 2 3 3 2" xfId="36003"/>
    <cellStyle name="40% - Accent1 13 2 3 4" xfId="23176"/>
    <cellStyle name="40% - Accent1 13 2 4" xfId="6499"/>
    <cellStyle name="40% - Accent1 13 2 4 2" xfId="12896"/>
    <cellStyle name="40% - Accent1 13 2 4 2 2" xfId="32115"/>
    <cellStyle name="40% - Accent1 13 2 4 3" xfId="19329"/>
    <cellStyle name="40% - Accent1 13 2 4 3 2" xfId="38548"/>
    <cellStyle name="40% - Accent1 13 2 4 4" xfId="25721"/>
    <cellStyle name="40% - Accent1 13 2 5" xfId="7825"/>
    <cellStyle name="40% - Accent1 13 2 5 2" xfId="27044"/>
    <cellStyle name="40% - Accent1 13 2 6" xfId="14258"/>
    <cellStyle name="40% - Accent1 13 2 6 2" xfId="33477"/>
    <cellStyle name="40% - Accent1 13 2 7" xfId="20650"/>
    <cellStyle name="40% - Accent1 13 3" xfId="2069"/>
    <cellStyle name="40% - Accent1 13 3 2" xfId="4595"/>
    <cellStyle name="40% - Accent1 13 3 2 2" xfId="10991"/>
    <cellStyle name="40% - Accent1 13 3 2 2 2" xfId="30210"/>
    <cellStyle name="40% - Accent1 13 3 2 3" xfId="17424"/>
    <cellStyle name="40% - Accent1 13 3 2 3 2" xfId="36643"/>
    <cellStyle name="40% - Accent1 13 3 2 4" xfId="23816"/>
    <cellStyle name="40% - Accent1 13 3 3" xfId="8465"/>
    <cellStyle name="40% - Accent1 13 3 3 2" xfId="27684"/>
    <cellStyle name="40% - Accent1 13 3 4" xfId="14898"/>
    <cellStyle name="40% - Accent1 13 3 4 2" xfId="34117"/>
    <cellStyle name="40% - Accent1 13 3 5" xfId="21290"/>
    <cellStyle name="40% - Accent1 13 4" xfId="3331"/>
    <cellStyle name="40% - Accent1 13 4 2" xfId="9727"/>
    <cellStyle name="40% - Accent1 13 4 2 2" xfId="28946"/>
    <cellStyle name="40% - Accent1 13 4 3" xfId="16160"/>
    <cellStyle name="40% - Accent1 13 4 3 2" xfId="35379"/>
    <cellStyle name="40% - Accent1 13 4 4" xfId="22552"/>
    <cellStyle name="40% - Accent1 13 5" xfId="5875"/>
    <cellStyle name="40% - Accent1 13 5 2" xfId="12272"/>
    <cellStyle name="40% - Accent1 13 5 2 2" xfId="31491"/>
    <cellStyle name="40% - Accent1 13 5 3" xfId="18705"/>
    <cellStyle name="40% - Accent1 13 5 3 2" xfId="37924"/>
    <cellStyle name="40% - Accent1 13 5 4" xfId="25097"/>
    <cellStyle name="40% - Accent1 13 6" xfId="7201"/>
    <cellStyle name="40% - Accent1 13 6 2" xfId="26420"/>
    <cellStyle name="40% - Accent1 13 7" xfId="13634"/>
    <cellStyle name="40% - Accent1 13 7 2" xfId="32853"/>
    <cellStyle name="40% - Accent1 13 8" xfId="20026"/>
    <cellStyle name="40% - Accent1 14" xfId="808"/>
    <cellStyle name="40% - Accent1 14 2" xfId="1432"/>
    <cellStyle name="40% - Accent1 14 2 2" xfId="2707"/>
    <cellStyle name="40% - Accent1 14 2 2 2" xfId="5233"/>
    <cellStyle name="40% - Accent1 14 2 2 2 2" xfId="11629"/>
    <cellStyle name="40% - Accent1 14 2 2 2 2 2" xfId="30848"/>
    <cellStyle name="40% - Accent1 14 2 2 2 3" xfId="18062"/>
    <cellStyle name="40% - Accent1 14 2 2 2 3 2" xfId="37281"/>
    <cellStyle name="40% - Accent1 14 2 2 2 4" xfId="24454"/>
    <cellStyle name="40% - Accent1 14 2 2 3" xfId="9103"/>
    <cellStyle name="40% - Accent1 14 2 2 3 2" xfId="28322"/>
    <cellStyle name="40% - Accent1 14 2 2 4" xfId="15536"/>
    <cellStyle name="40% - Accent1 14 2 2 4 2" xfId="34755"/>
    <cellStyle name="40% - Accent1 14 2 2 5" xfId="21928"/>
    <cellStyle name="40% - Accent1 14 2 3" xfId="3969"/>
    <cellStyle name="40% - Accent1 14 2 3 2" xfId="10365"/>
    <cellStyle name="40% - Accent1 14 2 3 2 2" xfId="29584"/>
    <cellStyle name="40% - Accent1 14 2 3 3" xfId="16798"/>
    <cellStyle name="40% - Accent1 14 2 3 3 2" xfId="36017"/>
    <cellStyle name="40% - Accent1 14 2 3 4" xfId="23190"/>
    <cellStyle name="40% - Accent1 14 2 4" xfId="6513"/>
    <cellStyle name="40% - Accent1 14 2 4 2" xfId="12910"/>
    <cellStyle name="40% - Accent1 14 2 4 2 2" xfId="32129"/>
    <cellStyle name="40% - Accent1 14 2 4 3" xfId="19343"/>
    <cellStyle name="40% - Accent1 14 2 4 3 2" xfId="38562"/>
    <cellStyle name="40% - Accent1 14 2 4 4" xfId="25735"/>
    <cellStyle name="40% - Accent1 14 2 5" xfId="7839"/>
    <cellStyle name="40% - Accent1 14 2 5 2" xfId="27058"/>
    <cellStyle name="40% - Accent1 14 2 6" xfId="14272"/>
    <cellStyle name="40% - Accent1 14 2 6 2" xfId="33491"/>
    <cellStyle name="40% - Accent1 14 2 7" xfId="20664"/>
    <cellStyle name="40% - Accent1 14 3" xfId="2083"/>
    <cellStyle name="40% - Accent1 14 3 2" xfId="4609"/>
    <cellStyle name="40% - Accent1 14 3 2 2" xfId="11005"/>
    <cellStyle name="40% - Accent1 14 3 2 2 2" xfId="30224"/>
    <cellStyle name="40% - Accent1 14 3 2 3" xfId="17438"/>
    <cellStyle name="40% - Accent1 14 3 2 3 2" xfId="36657"/>
    <cellStyle name="40% - Accent1 14 3 2 4" xfId="23830"/>
    <cellStyle name="40% - Accent1 14 3 3" xfId="8479"/>
    <cellStyle name="40% - Accent1 14 3 3 2" xfId="27698"/>
    <cellStyle name="40% - Accent1 14 3 4" xfId="14912"/>
    <cellStyle name="40% - Accent1 14 3 4 2" xfId="34131"/>
    <cellStyle name="40% - Accent1 14 3 5" xfId="21304"/>
    <cellStyle name="40% - Accent1 14 4" xfId="3345"/>
    <cellStyle name="40% - Accent1 14 4 2" xfId="9741"/>
    <cellStyle name="40% - Accent1 14 4 2 2" xfId="28960"/>
    <cellStyle name="40% - Accent1 14 4 3" xfId="16174"/>
    <cellStyle name="40% - Accent1 14 4 3 2" xfId="35393"/>
    <cellStyle name="40% - Accent1 14 4 4" xfId="22566"/>
    <cellStyle name="40% - Accent1 14 5" xfId="5889"/>
    <cellStyle name="40% - Accent1 14 5 2" xfId="12286"/>
    <cellStyle name="40% - Accent1 14 5 2 2" xfId="31505"/>
    <cellStyle name="40% - Accent1 14 5 3" xfId="18719"/>
    <cellStyle name="40% - Accent1 14 5 3 2" xfId="37938"/>
    <cellStyle name="40% - Accent1 14 5 4" xfId="25111"/>
    <cellStyle name="40% - Accent1 14 6" xfId="7215"/>
    <cellStyle name="40% - Accent1 14 6 2" xfId="26434"/>
    <cellStyle name="40% - Accent1 14 7" xfId="13648"/>
    <cellStyle name="40% - Accent1 14 7 2" xfId="32867"/>
    <cellStyle name="40% - Accent1 14 8" xfId="20040"/>
    <cellStyle name="40% - Accent1 15" xfId="824"/>
    <cellStyle name="40% - Accent1 15 2" xfId="2099"/>
    <cellStyle name="40% - Accent1 15 2 2" xfId="4625"/>
    <cellStyle name="40% - Accent1 15 2 2 2" xfId="11021"/>
    <cellStyle name="40% - Accent1 15 2 2 2 2" xfId="30240"/>
    <cellStyle name="40% - Accent1 15 2 2 3" xfId="17454"/>
    <cellStyle name="40% - Accent1 15 2 2 3 2" xfId="36673"/>
    <cellStyle name="40% - Accent1 15 2 2 4" xfId="23846"/>
    <cellStyle name="40% - Accent1 15 2 3" xfId="8495"/>
    <cellStyle name="40% - Accent1 15 2 3 2" xfId="27714"/>
    <cellStyle name="40% - Accent1 15 2 4" xfId="14928"/>
    <cellStyle name="40% - Accent1 15 2 4 2" xfId="34147"/>
    <cellStyle name="40% - Accent1 15 2 5" xfId="21320"/>
    <cellStyle name="40% - Accent1 15 3" xfId="3361"/>
    <cellStyle name="40% - Accent1 15 3 2" xfId="9757"/>
    <cellStyle name="40% - Accent1 15 3 2 2" xfId="28976"/>
    <cellStyle name="40% - Accent1 15 3 3" xfId="16190"/>
    <cellStyle name="40% - Accent1 15 3 3 2" xfId="35409"/>
    <cellStyle name="40% - Accent1 15 3 4" xfId="22582"/>
    <cellStyle name="40% - Accent1 15 4" xfId="5905"/>
    <cellStyle name="40% - Accent1 15 4 2" xfId="12302"/>
    <cellStyle name="40% - Accent1 15 4 2 2" xfId="31521"/>
    <cellStyle name="40% - Accent1 15 4 3" xfId="18735"/>
    <cellStyle name="40% - Accent1 15 4 3 2" xfId="37954"/>
    <cellStyle name="40% - Accent1 15 4 4" xfId="25127"/>
    <cellStyle name="40% - Accent1 15 5" xfId="7231"/>
    <cellStyle name="40% - Accent1 15 5 2" xfId="26450"/>
    <cellStyle name="40% - Accent1 15 6" xfId="13664"/>
    <cellStyle name="40% - Accent1 15 6 2" xfId="32883"/>
    <cellStyle name="40% - Accent1 15 7" xfId="20056"/>
    <cellStyle name="40% - Accent1 16" xfId="1456"/>
    <cellStyle name="40% - Accent1 16 2" xfId="2721"/>
    <cellStyle name="40% - Accent1 16 2 2" xfId="5247"/>
    <cellStyle name="40% - Accent1 16 2 2 2" xfId="11643"/>
    <cellStyle name="40% - Accent1 16 2 2 2 2" xfId="30862"/>
    <cellStyle name="40% - Accent1 16 2 2 3" xfId="18076"/>
    <cellStyle name="40% - Accent1 16 2 2 3 2" xfId="37295"/>
    <cellStyle name="40% - Accent1 16 2 2 4" xfId="24468"/>
    <cellStyle name="40% - Accent1 16 2 3" xfId="9117"/>
    <cellStyle name="40% - Accent1 16 2 3 2" xfId="28336"/>
    <cellStyle name="40% - Accent1 16 2 4" xfId="15550"/>
    <cellStyle name="40% - Accent1 16 2 4 2" xfId="34769"/>
    <cellStyle name="40% - Accent1 16 2 5" xfId="21942"/>
    <cellStyle name="40% - Accent1 16 3" xfId="3983"/>
    <cellStyle name="40% - Accent1 16 3 2" xfId="10379"/>
    <cellStyle name="40% - Accent1 16 3 2 2" xfId="29598"/>
    <cellStyle name="40% - Accent1 16 3 3" xfId="16812"/>
    <cellStyle name="40% - Accent1 16 3 3 2" xfId="36031"/>
    <cellStyle name="40% - Accent1 16 3 4" xfId="23204"/>
    <cellStyle name="40% - Accent1 16 4" xfId="7853"/>
    <cellStyle name="40% - Accent1 16 4 2" xfId="27072"/>
    <cellStyle name="40% - Accent1 16 5" xfId="14286"/>
    <cellStyle name="40% - Accent1 16 5 2" xfId="33505"/>
    <cellStyle name="40% - Accent1 16 6" xfId="20678"/>
    <cellStyle name="40% - Accent1 17" xfId="1470"/>
    <cellStyle name="40% - Accent1 17 2" xfId="3997"/>
    <cellStyle name="40% - Accent1 17 2 2" xfId="10393"/>
    <cellStyle name="40% - Accent1 17 2 2 2" xfId="29612"/>
    <cellStyle name="40% - Accent1 17 2 3" xfId="16826"/>
    <cellStyle name="40% - Accent1 17 2 3 2" xfId="36045"/>
    <cellStyle name="40% - Accent1 17 2 4" xfId="23218"/>
    <cellStyle name="40% - Accent1 17 3" xfId="7867"/>
    <cellStyle name="40% - Accent1 17 3 2" xfId="27086"/>
    <cellStyle name="40% - Accent1 17 4" xfId="14300"/>
    <cellStyle name="40% - Accent1 17 4 2" xfId="33519"/>
    <cellStyle name="40% - Accent1 17 5" xfId="20692"/>
    <cellStyle name="40% - Accent1 18" xfId="2737"/>
    <cellStyle name="40% - Accent1 18 2" xfId="9133"/>
    <cellStyle name="40% - Accent1 18 2 2" xfId="28352"/>
    <cellStyle name="40% - Accent1 18 3" xfId="15566"/>
    <cellStyle name="40% - Accent1 18 3 2" xfId="34785"/>
    <cellStyle name="40% - Accent1 18 4" xfId="21958"/>
    <cellStyle name="40% - Accent1 19" xfId="5261"/>
    <cellStyle name="40% - Accent1 19 2" xfId="11657"/>
    <cellStyle name="40% - Accent1 19 2 2" xfId="30876"/>
    <cellStyle name="40% - Accent1 19 3" xfId="18090"/>
    <cellStyle name="40% - Accent1 19 3 2" xfId="37309"/>
    <cellStyle name="40% - Accent1 19 4" xfId="24482"/>
    <cellStyle name="40% - Accent1 2" xfId="191"/>
    <cellStyle name="40% - Accent1 2 10" xfId="19450"/>
    <cellStyle name="40% - Accent1 2 2" xfId="343"/>
    <cellStyle name="40% - Accent1 2 2 2" xfId="657"/>
    <cellStyle name="40% - Accent1 2 2 2 2" xfId="1281"/>
    <cellStyle name="40% - Accent1 2 2 2 2 2" xfId="2556"/>
    <cellStyle name="40% - Accent1 2 2 2 2 2 2" xfId="5082"/>
    <cellStyle name="40% - Accent1 2 2 2 2 2 2 2" xfId="11478"/>
    <cellStyle name="40% - Accent1 2 2 2 2 2 2 2 2" xfId="30697"/>
    <cellStyle name="40% - Accent1 2 2 2 2 2 2 3" xfId="17911"/>
    <cellStyle name="40% - Accent1 2 2 2 2 2 2 3 2" xfId="37130"/>
    <cellStyle name="40% - Accent1 2 2 2 2 2 2 4" xfId="24303"/>
    <cellStyle name="40% - Accent1 2 2 2 2 2 3" xfId="8952"/>
    <cellStyle name="40% - Accent1 2 2 2 2 2 3 2" xfId="28171"/>
    <cellStyle name="40% - Accent1 2 2 2 2 2 4" xfId="15385"/>
    <cellStyle name="40% - Accent1 2 2 2 2 2 4 2" xfId="34604"/>
    <cellStyle name="40% - Accent1 2 2 2 2 2 5" xfId="21777"/>
    <cellStyle name="40% - Accent1 2 2 2 2 3" xfId="3818"/>
    <cellStyle name="40% - Accent1 2 2 2 2 3 2" xfId="10214"/>
    <cellStyle name="40% - Accent1 2 2 2 2 3 2 2" xfId="29433"/>
    <cellStyle name="40% - Accent1 2 2 2 2 3 3" xfId="16647"/>
    <cellStyle name="40% - Accent1 2 2 2 2 3 3 2" xfId="35866"/>
    <cellStyle name="40% - Accent1 2 2 2 2 3 4" xfId="23039"/>
    <cellStyle name="40% - Accent1 2 2 2 2 4" xfId="6362"/>
    <cellStyle name="40% - Accent1 2 2 2 2 4 2" xfId="12759"/>
    <cellStyle name="40% - Accent1 2 2 2 2 4 2 2" xfId="31978"/>
    <cellStyle name="40% - Accent1 2 2 2 2 4 3" xfId="19192"/>
    <cellStyle name="40% - Accent1 2 2 2 2 4 3 2" xfId="38411"/>
    <cellStyle name="40% - Accent1 2 2 2 2 4 4" xfId="25584"/>
    <cellStyle name="40% - Accent1 2 2 2 2 5" xfId="7688"/>
    <cellStyle name="40% - Accent1 2 2 2 2 5 2" xfId="26907"/>
    <cellStyle name="40% - Accent1 2 2 2 2 6" xfId="14121"/>
    <cellStyle name="40% - Accent1 2 2 2 2 6 2" xfId="33340"/>
    <cellStyle name="40% - Accent1 2 2 2 2 7" xfId="20513"/>
    <cellStyle name="40% - Accent1 2 2 2 3" xfId="1932"/>
    <cellStyle name="40% - Accent1 2 2 2 3 2" xfId="4458"/>
    <cellStyle name="40% - Accent1 2 2 2 3 2 2" xfId="10854"/>
    <cellStyle name="40% - Accent1 2 2 2 3 2 2 2" xfId="30073"/>
    <cellStyle name="40% - Accent1 2 2 2 3 2 3" xfId="17287"/>
    <cellStyle name="40% - Accent1 2 2 2 3 2 3 2" xfId="36506"/>
    <cellStyle name="40% - Accent1 2 2 2 3 2 4" xfId="23679"/>
    <cellStyle name="40% - Accent1 2 2 2 3 3" xfId="8328"/>
    <cellStyle name="40% - Accent1 2 2 2 3 3 2" xfId="27547"/>
    <cellStyle name="40% - Accent1 2 2 2 3 4" xfId="14761"/>
    <cellStyle name="40% - Accent1 2 2 2 3 4 2" xfId="33980"/>
    <cellStyle name="40% - Accent1 2 2 2 3 5" xfId="21153"/>
    <cellStyle name="40% - Accent1 2 2 2 4" xfId="3194"/>
    <cellStyle name="40% - Accent1 2 2 2 4 2" xfId="9590"/>
    <cellStyle name="40% - Accent1 2 2 2 4 2 2" xfId="28809"/>
    <cellStyle name="40% - Accent1 2 2 2 4 3" xfId="16023"/>
    <cellStyle name="40% - Accent1 2 2 2 4 3 2" xfId="35242"/>
    <cellStyle name="40% - Accent1 2 2 2 4 4" xfId="22415"/>
    <cellStyle name="40% - Accent1 2 2 2 5" xfId="5738"/>
    <cellStyle name="40% - Accent1 2 2 2 5 2" xfId="12135"/>
    <cellStyle name="40% - Accent1 2 2 2 5 2 2" xfId="31354"/>
    <cellStyle name="40% - Accent1 2 2 2 5 3" xfId="18568"/>
    <cellStyle name="40% - Accent1 2 2 2 5 3 2" xfId="37787"/>
    <cellStyle name="40% - Accent1 2 2 2 5 4" xfId="24960"/>
    <cellStyle name="40% - Accent1 2 2 2 6" xfId="7064"/>
    <cellStyle name="40% - Accent1 2 2 2 6 2" xfId="26283"/>
    <cellStyle name="40% - Accent1 2 2 2 7" xfId="13497"/>
    <cellStyle name="40% - Accent1 2 2 2 7 2" xfId="32716"/>
    <cellStyle name="40% - Accent1 2 2 2 8" xfId="19889"/>
    <cellStyle name="40% - Accent1 2 2 3" xfId="982"/>
    <cellStyle name="40% - Accent1 2 2 3 2" xfId="2257"/>
    <cellStyle name="40% - Accent1 2 2 3 2 2" xfId="4783"/>
    <cellStyle name="40% - Accent1 2 2 3 2 2 2" xfId="11179"/>
    <cellStyle name="40% - Accent1 2 2 3 2 2 2 2" xfId="30398"/>
    <cellStyle name="40% - Accent1 2 2 3 2 2 3" xfId="17612"/>
    <cellStyle name="40% - Accent1 2 2 3 2 2 3 2" xfId="36831"/>
    <cellStyle name="40% - Accent1 2 2 3 2 2 4" xfId="24004"/>
    <cellStyle name="40% - Accent1 2 2 3 2 3" xfId="8653"/>
    <cellStyle name="40% - Accent1 2 2 3 2 3 2" xfId="27872"/>
    <cellStyle name="40% - Accent1 2 2 3 2 4" xfId="15086"/>
    <cellStyle name="40% - Accent1 2 2 3 2 4 2" xfId="34305"/>
    <cellStyle name="40% - Accent1 2 2 3 2 5" xfId="21478"/>
    <cellStyle name="40% - Accent1 2 2 3 3" xfId="3519"/>
    <cellStyle name="40% - Accent1 2 2 3 3 2" xfId="9915"/>
    <cellStyle name="40% - Accent1 2 2 3 3 2 2" xfId="29134"/>
    <cellStyle name="40% - Accent1 2 2 3 3 3" xfId="16348"/>
    <cellStyle name="40% - Accent1 2 2 3 3 3 2" xfId="35567"/>
    <cellStyle name="40% - Accent1 2 2 3 3 4" xfId="22740"/>
    <cellStyle name="40% - Accent1 2 2 3 4" xfId="6063"/>
    <cellStyle name="40% - Accent1 2 2 3 4 2" xfId="12460"/>
    <cellStyle name="40% - Accent1 2 2 3 4 2 2" xfId="31679"/>
    <cellStyle name="40% - Accent1 2 2 3 4 3" xfId="18893"/>
    <cellStyle name="40% - Accent1 2 2 3 4 3 2" xfId="38112"/>
    <cellStyle name="40% - Accent1 2 2 3 4 4" xfId="25285"/>
    <cellStyle name="40% - Accent1 2 2 3 5" xfId="7389"/>
    <cellStyle name="40% - Accent1 2 2 3 5 2" xfId="26608"/>
    <cellStyle name="40% - Accent1 2 2 3 6" xfId="13822"/>
    <cellStyle name="40% - Accent1 2 2 3 6 2" xfId="33041"/>
    <cellStyle name="40% - Accent1 2 2 3 7" xfId="20214"/>
    <cellStyle name="40% - Accent1 2 2 4" xfId="1633"/>
    <cellStyle name="40% - Accent1 2 2 4 2" xfId="4159"/>
    <cellStyle name="40% - Accent1 2 2 4 2 2" xfId="10555"/>
    <cellStyle name="40% - Accent1 2 2 4 2 2 2" xfId="29774"/>
    <cellStyle name="40% - Accent1 2 2 4 2 3" xfId="16988"/>
    <cellStyle name="40% - Accent1 2 2 4 2 3 2" xfId="36207"/>
    <cellStyle name="40% - Accent1 2 2 4 2 4" xfId="23380"/>
    <cellStyle name="40% - Accent1 2 2 4 3" xfId="8029"/>
    <cellStyle name="40% - Accent1 2 2 4 3 2" xfId="27248"/>
    <cellStyle name="40% - Accent1 2 2 4 4" xfId="14462"/>
    <cellStyle name="40% - Accent1 2 2 4 4 2" xfId="33681"/>
    <cellStyle name="40% - Accent1 2 2 4 5" xfId="20854"/>
    <cellStyle name="40% - Accent1 2 2 5" xfId="2895"/>
    <cellStyle name="40% - Accent1 2 2 5 2" xfId="9291"/>
    <cellStyle name="40% - Accent1 2 2 5 2 2" xfId="28510"/>
    <cellStyle name="40% - Accent1 2 2 5 3" xfId="15724"/>
    <cellStyle name="40% - Accent1 2 2 5 3 2" xfId="34943"/>
    <cellStyle name="40% - Accent1 2 2 5 4" xfId="22116"/>
    <cellStyle name="40% - Accent1 2 2 6" xfId="5439"/>
    <cellStyle name="40% - Accent1 2 2 6 2" xfId="11836"/>
    <cellStyle name="40% - Accent1 2 2 6 2 2" xfId="31055"/>
    <cellStyle name="40% - Accent1 2 2 6 3" xfId="18269"/>
    <cellStyle name="40% - Accent1 2 2 6 3 2" xfId="37488"/>
    <cellStyle name="40% - Accent1 2 2 6 4" xfId="24661"/>
    <cellStyle name="40% - Accent1 2 2 7" xfId="6765"/>
    <cellStyle name="40% - Accent1 2 2 7 2" xfId="25984"/>
    <cellStyle name="40% - Accent1 2 2 8" xfId="13198"/>
    <cellStyle name="40% - Accent1 2 2 8 2" xfId="32417"/>
    <cellStyle name="40% - Accent1 2 2 9" xfId="19590"/>
    <cellStyle name="40% - Accent1 2 3" xfId="517"/>
    <cellStyle name="40% - Accent1 2 3 2" xfId="1141"/>
    <cellStyle name="40% - Accent1 2 3 2 2" xfId="2416"/>
    <cellStyle name="40% - Accent1 2 3 2 2 2" xfId="4942"/>
    <cellStyle name="40% - Accent1 2 3 2 2 2 2" xfId="11338"/>
    <cellStyle name="40% - Accent1 2 3 2 2 2 2 2" xfId="30557"/>
    <cellStyle name="40% - Accent1 2 3 2 2 2 3" xfId="17771"/>
    <cellStyle name="40% - Accent1 2 3 2 2 2 3 2" xfId="36990"/>
    <cellStyle name="40% - Accent1 2 3 2 2 2 4" xfId="24163"/>
    <cellStyle name="40% - Accent1 2 3 2 2 3" xfId="8812"/>
    <cellStyle name="40% - Accent1 2 3 2 2 3 2" xfId="28031"/>
    <cellStyle name="40% - Accent1 2 3 2 2 4" xfId="15245"/>
    <cellStyle name="40% - Accent1 2 3 2 2 4 2" xfId="34464"/>
    <cellStyle name="40% - Accent1 2 3 2 2 5" xfId="21637"/>
    <cellStyle name="40% - Accent1 2 3 2 3" xfId="3678"/>
    <cellStyle name="40% - Accent1 2 3 2 3 2" xfId="10074"/>
    <cellStyle name="40% - Accent1 2 3 2 3 2 2" xfId="29293"/>
    <cellStyle name="40% - Accent1 2 3 2 3 3" xfId="16507"/>
    <cellStyle name="40% - Accent1 2 3 2 3 3 2" xfId="35726"/>
    <cellStyle name="40% - Accent1 2 3 2 3 4" xfId="22899"/>
    <cellStyle name="40% - Accent1 2 3 2 4" xfId="6222"/>
    <cellStyle name="40% - Accent1 2 3 2 4 2" xfId="12619"/>
    <cellStyle name="40% - Accent1 2 3 2 4 2 2" xfId="31838"/>
    <cellStyle name="40% - Accent1 2 3 2 4 3" xfId="19052"/>
    <cellStyle name="40% - Accent1 2 3 2 4 3 2" xfId="38271"/>
    <cellStyle name="40% - Accent1 2 3 2 4 4" xfId="25444"/>
    <cellStyle name="40% - Accent1 2 3 2 5" xfId="7548"/>
    <cellStyle name="40% - Accent1 2 3 2 5 2" xfId="26767"/>
    <cellStyle name="40% - Accent1 2 3 2 6" xfId="13981"/>
    <cellStyle name="40% - Accent1 2 3 2 6 2" xfId="33200"/>
    <cellStyle name="40% - Accent1 2 3 2 7" xfId="20373"/>
    <cellStyle name="40% - Accent1 2 3 3" xfId="1792"/>
    <cellStyle name="40% - Accent1 2 3 3 2" xfId="4318"/>
    <cellStyle name="40% - Accent1 2 3 3 2 2" xfId="10714"/>
    <cellStyle name="40% - Accent1 2 3 3 2 2 2" xfId="29933"/>
    <cellStyle name="40% - Accent1 2 3 3 2 3" xfId="17147"/>
    <cellStyle name="40% - Accent1 2 3 3 2 3 2" xfId="36366"/>
    <cellStyle name="40% - Accent1 2 3 3 2 4" xfId="23539"/>
    <cellStyle name="40% - Accent1 2 3 3 3" xfId="8188"/>
    <cellStyle name="40% - Accent1 2 3 3 3 2" xfId="27407"/>
    <cellStyle name="40% - Accent1 2 3 3 4" xfId="14621"/>
    <cellStyle name="40% - Accent1 2 3 3 4 2" xfId="33840"/>
    <cellStyle name="40% - Accent1 2 3 3 5" xfId="21013"/>
    <cellStyle name="40% - Accent1 2 3 4" xfId="3054"/>
    <cellStyle name="40% - Accent1 2 3 4 2" xfId="9450"/>
    <cellStyle name="40% - Accent1 2 3 4 2 2" xfId="28669"/>
    <cellStyle name="40% - Accent1 2 3 4 3" xfId="15883"/>
    <cellStyle name="40% - Accent1 2 3 4 3 2" xfId="35102"/>
    <cellStyle name="40% - Accent1 2 3 4 4" xfId="22275"/>
    <cellStyle name="40% - Accent1 2 3 5" xfId="5598"/>
    <cellStyle name="40% - Accent1 2 3 5 2" xfId="11995"/>
    <cellStyle name="40% - Accent1 2 3 5 2 2" xfId="31214"/>
    <cellStyle name="40% - Accent1 2 3 5 3" xfId="18428"/>
    <cellStyle name="40% - Accent1 2 3 5 3 2" xfId="37647"/>
    <cellStyle name="40% - Accent1 2 3 5 4" xfId="24820"/>
    <cellStyle name="40% - Accent1 2 3 6" xfId="6924"/>
    <cellStyle name="40% - Accent1 2 3 6 2" xfId="26143"/>
    <cellStyle name="40% - Accent1 2 3 7" xfId="13357"/>
    <cellStyle name="40% - Accent1 2 3 7 2" xfId="32576"/>
    <cellStyle name="40% - Accent1 2 3 8" xfId="19749"/>
    <cellStyle name="40% - Accent1 2 4" xfId="842"/>
    <cellStyle name="40% - Accent1 2 4 2" xfId="2117"/>
    <cellStyle name="40% - Accent1 2 4 2 2" xfId="4643"/>
    <cellStyle name="40% - Accent1 2 4 2 2 2" xfId="11039"/>
    <cellStyle name="40% - Accent1 2 4 2 2 2 2" xfId="30258"/>
    <cellStyle name="40% - Accent1 2 4 2 2 3" xfId="17472"/>
    <cellStyle name="40% - Accent1 2 4 2 2 3 2" xfId="36691"/>
    <cellStyle name="40% - Accent1 2 4 2 2 4" xfId="23864"/>
    <cellStyle name="40% - Accent1 2 4 2 3" xfId="8513"/>
    <cellStyle name="40% - Accent1 2 4 2 3 2" xfId="27732"/>
    <cellStyle name="40% - Accent1 2 4 2 4" xfId="14946"/>
    <cellStyle name="40% - Accent1 2 4 2 4 2" xfId="34165"/>
    <cellStyle name="40% - Accent1 2 4 2 5" xfId="21338"/>
    <cellStyle name="40% - Accent1 2 4 3" xfId="3379"/>
    <cellStyle name="40% - Accent1 2 4 3 2" xfId="9775"/>
    <cellStyle name="40% - Accent1 2 4 3 2 2" xfId="28994"/>
    <cellStyle name="40% - Accent1 2 4 3 3" xfId="16208"/>
    <cellStyle name="40% - Accent1 2 4 3 3 2" xfId="35427"/>
    <cellStyle name="40% - Accent1 2 4 3 4" xfId="22600"/>
    <cellStyle name="40% - Accent1 2 4 4" xfId="5923"/>
    <cellStyle name="40% - Accent1 2 4 4 2" xfId="12320"/>
    <cellStyle name="40% - Accent1 2 4 4 2 2" xfId="31539"/>
    <cellStyle name="40% - Accent1 2 4 4 3" xfId="18753"/>
    <cellStyle name="40% - Accent1 2 4 4 3 2" xfId="37972"/>
    <cellStyle name="40% - Accent1 2 4 4 4" xfId="25145"/>
    <cellStyle name="40% - Accent1 2 4 5" xfId="7249"/>
    <cellStyle name="40% - Accent1 2 4 5 2" xfId="26468"/>
    <cellStyle name="40% - Accent1 2 4 6" xfId="13682"/>
    <cellStyle name="40% - Accent1 2 4 6 2" xfId="32901"/>
    <cellStyle name="40% - Accent1 2 4 7" xfId="20074"/>
    <cellStyle name="40% - Accent1 2 5" xfId="1493"/>
    <cellStyle name="40% - Accent1 2 5 2" xfId="4019"/>
    <cellStyle name="40% - Accent1 2 5 2 2" xfId="10415"/>
    <cellStyle name="40% - Accent1 2 5 2 2 2" xfId="29634"/>
    <cellStyle name="40% - Accent1 2 5 2 3" xfId="16848"/>
    <cellStyle name="40% - Accent1 2 5 2 3 2" xfId="36067"/>
    <cellStyle name="40% - Accent1 2 5 2 4" xfId="23240"/>
    <cellStyle name="40% - Accent1 2 5 3" xfId="7889"/>
    <cellStyle name="40% - Accent1 2 5 3 2" xfId="27108"/>
    <cellStyle name="40% - Accent1 2 5 4" xfId="14322"/>
    <cellStyle name="40% - Accent1 2 5 4 2" xfId="33541"/>
    <cellStyle name="40% - Accent1 2 5 5" xfId="20714"/>
    <cellStyle name="40% - Accent1 2 6" xfId="2755"/>
    <cellStyle name="40% - Accent1 2 6 2" xfId="9151"/>
    <cellStyle name="40% - Accent1 2 6 2 2" xfId="28370"/>
    <cellStyle name="40% - Accent1 2 6 3" xfId="15584"/>
    <cellStyle name="40% - Accent1 2 6 3 2" xfId="34803"/>
    <cellStyle name="40% - Accent1 2 6 4" xfId="21976"/>
    <cellStyle name="40% - Accent1 2 7" xfId="5299"/>
    <cellStyle name="40% - Accent1 2 7 2" xfId="11695"/>
    <cellStyle name="40% - Accent1 2 7 2 2" xfId="30914"/>
    <cellStyle name="40% - Accent1 2 7 3" xfId="18128"/>
    <cellStyle name="40% - Accent1 2 7 3 2" xfId="37347"/>
    <cellStyle name="40% - Accent1 2 7 4" xfId="24520"/>
    <cellStyle name="40% - Accent1 2 8" xfId="6625"/>
    <cellStyle name="40% - Accent1 2 8 2" xfId="25844"/>
    <cellStyle name="40% - Accent1 2 9" xfId="13058"/>
    <cellStyle name="40% - Accent1 2 9 2" xfId="32277"/>
    <cellStyle name="40% - Accent1 20" xfId="5275"/>
    <cellStyle name="40% - Accent1 20 2" xfId="11671"/>
    <cellStyle name="40% - Accent1 20 2 2" xfId="30890"/>
    <cellStyle name="40% - Accent1 20 3" xfId="18104"/>
    <cellStyle name="40% - Accent1 20 3 2" xfId="37323"/>
    <cellStyle name="40% - Accent1 20 4" xfId="24496"/>
    <cellStyle name="40% - Accent1 21" xfId="6528"/>
    <cellStyle name="40% - Accent1 21 2" xfId="12925"/>
    <cellStyle name="40% - Accent1 21 2 2" xfId="32144"/>
    <cellStyle name="40% - Accent1 21 3" xfId="19358"/>
    <cellStyle name="40% - Accent1 21 3 2" xfId="38577"/>
    <cellStyle name="40% - Accent1 21 4" xfId="25750"/>
    <cellStyle name="40% - Accent1 22" xfId="6542"/>
    <cellStyle name="40% - Accent1 22 2" xfId="12939"/>
    <cellStyle name="40% - Accent1 22 2 2" xfId="32158"/>
    <cellStyle name="40% - Accent1 22 3" xfId="19372"/>
    <cellStyle name="40% - Accent1 22 3 2" xfId="38591"/>
    <cellStyle name="40% - Accent1 22 4" xfId="25764"/>
    <cellStyle name="40% - Accent1 23" xfId="6557"/>
    <cellStyle name="40% - Accent1 23 2" xfId="12954"/>
    <cellStyle name="40% - Accent1 23 2 2" xfId="32173"/>
    <cellStyle name="40% - Accent1 23 3" xfId="19387"/>
    <cellStyle name="40% - Accent1 23 3 2" xfId="38606"/>
    <cellStyle name="40% - Accent1 23 4" xfId="25779"/>
    <cellStyle name="40% - Accent1 24" xfId="6571"/>
    <cellStyle name="40% - Accent1 24 2" xfId="12968"/>
    <cellStyle name="40% - Accent1 24 2 2" xfId="32187"/>
    <cellStyle name="40% - Accent1 24 3" xfId="19401"/>
    <cellStyle name="40% - Accent1 24 3 2" xfId="38620"/>
    <cellStyle name="40% - Accent1 24 4" xfId="25793"/>
    <cellStyle name="40% - Accent1 25" xfId="6585"/>
    <cellStyle name="40% - Accent1 25 2" xfId="12982"/>
    <cellStyle name="40% - Accent1 25 2 2" xfId="32201"/>
    <cellStyle name="40% - Accent1 25 3" xfId="25807"/>
    <cellStyle name="40% - Accent1 26" xfId="6599"/>
    <cellStyle name="40% - Accent1 26 2" xfId="25821"/>
    <cellStyle name="40% - Accent1 27" xfId="12996"/>
    <cellStyle name="40% - Accent1 27 2" xfId="32215"/>
    <cellStyle name="40% - Accent1 28" xfId="13010"/>
    <cellStyle name="40% - Accent1 28 2" xfId="32229"/>
    <cellStyle name="40% - Accent1 29" xfId="13024"/>
    <cellStyle name="40% - Accent1 29 2" xfId="32243"/>
    <cellStyle name="40% - Accent1 3" xfId="210"/>
    <cellStyle name="40% - Accent1 3 10" xfId="19464"/>
    <cellStyle name="40% - Accent1 3 2" xfId="357"/>
    <cellStyle name="40% - Accent1 3 2 2" xfId="671"/>
    <cellStyle name="40% - Accent1 3 2 2 2" xfId="1295"/>
    <cellStyle name="40% - Accent1 3 2 2 2 2" xfId="2570"/>
    <cellStyle name="40% - Accent1 3 2 2 2 2 2" xfId="5096"/>
    <cellStyle name="40% - Accent1 3 2 2 2 2 2 2" xfId="11492"/>
    <cellStyle name="40% - Accent1 3 2 2 2 2 2 2 2" xfId="30711"/>
    <cellStyle name="40% - Accent1 3 2 2 2 2 2 3" xfId="17925"/>
    <cellStyle name="40% - Accent1 3 2 2 2 2 2 3 2" xfId="37144"/>
    <cellStyle name="40% - Accent1 3 2 2 2 2 2 4" xfId="24317"/>
    <cellStyle name="40% - Accent1 3 2 2 2 2 3" xfId="8966"/>
    <cellStyle name="40% - Accent1 3 2 2 2 2 3 2" xfId="28185"/>
    <cellStyle name="40% - Accent1 3 2 2 2 2 4" xfId="15399"/>
    <cellStyle name="40% - Accent1 3 2 2 2 2 4 2" xfId="34618"/>
    <cellStyle name="40% - Accent1 3 2 2 2 2 5" xfId="21791"/>
    <cellStyle name="40% - Accent1 3 2 2 2 3" xfId="3832"/>
    <cellStyle name="40% - Accent1 3 2 2 2 3 2" xfId="10228"/>
    <cellStyle name="40% - Accent1 3 2 2 2 3 2 2" xfId="29447"/>
    <cellStyle name="40% - Accent1 3 2 2 2 3 3" xfId="16661"/>
    <cellStyle name="40% - Accent1 3 2 2 2 3 3 2" xfId="35880"/>
    <cellStyle name="40% - Accent1 3 2 2 2 3 4" xfId="23053"/>
    <cellStyle name="40% - Accent1 3 2 2 2 4" xfId="6376"/>
    <cellStyle name="40% - Accent1 3 2 2 2 4 2" xfId="12773"/>
    <cellStyle name="40% - Accent1 3 2 2 2 4 2 2" xfId="31992"/>
    <cellStyle name="40% - Accent1 3 2 2 2 4 3" xfId="19206"/>
    <cellStyle name="40% - Accent1 3 2 2 2 4 3 2" xfId="38425"/>
    <cellStyle name="40% - Accent1 3 2 2 2 4 4" xfId="25598"/>
    <cellStyle name="40% - Accent1 3 2 2 2 5" xfId="7702"/>
    <cellStyle name="40% - Accent1 3 2 2 2 5 2" xfId="26921"/>
    <cellStyle name="40% - Accent1 3 2 2 2 6" xfId="14135"/>
    <cellStyle name="40% - Accent1 3 2 2 2 6 2" xfId="33354"/>
    <cellStyle name="40% - Accent1 3 2 2 2 7" xfId="20527"/>
    <cellStyle name="40% - Accent1 3 2 2 3" xfId="1946"/>
    <cellStyle name="40% - Accent1 3 2 2 3 2" xfId="4472"/>
    <cellStyle name="40% - Accent1 3 2 2 3 2 2" xfId="10868"/>
    <cellStyle name="40% - Accent1 3 2 2 3 2 2 2" xfId="30087"/>
    <cellStyle name="40% - Accent1 3 2 2 3 2 3" xfId="17301"/>
    <cellStyle name="40% - Accent1 3 2 2 3 2 3 2" xfId="36520"/>
    <cellStyle name="40% - Accent1 3 2 2 3 2 4" xfId="23693"/>
    <cellStyle name="40% - Accent1 3 2 2 3 3" xfId="8342"/>
    <cellStyle name="40% - Accent1 3 2 2 3 3 2" xfId="27561"/>
    <cellStyle name="40% - Accent1 3 2 2 3 4" xfId="14775"/>
    <cellStyle name="40% - Accent1 3 2 2 3 4 2" xfId="33994"/>
    <cellStyle name="40% - Accent1 3 2 2 3 5" xfId="21167"/>
    <cellStyle name="40% - Accent1 3 2 2 4" xfId="3208"/>
    <cellStyle name="40% - Accent1 3 2 2 4 2" xfId="9604"/>
    <cellStyle name="40% - Accent1 3 2 2 4 2 2" xfId="28823"/>
    <cellStyle name="40% - Accent1 3 2 2 4 3" xfId="16037"/>
    <cellStyle name="40% - Accent1 3 2 2 4 3 2" xfId="35256"/>
    <cellStyle name="40% - Accent1 3 2 2 4 4" xfId="22429"/>
    <cellStyle name="40% - Accent1 3 2 2 5" xfId="5752"/>
    <cellStyle name="40% - Accent1 3 2 2 5 2" xfId="12149"/>
    <cellStyle name="40% - Accent1 3 2 2 5 2 2" xfId="31368"/>
    <cellStyle name="40% - Accent1 3 2 2 5 3" xfId="18582"/>
    <cellStyle name="40% - Accent1 3 2 2 5 3 2" xfId="37801"/>
    <cellStyle name="40% - Accent1 3 2 2 5 4" xfId="24974"/>
    <cellStyle name="40% - Accent1 3 2 2 6" xfId="7078"/>
    <cellStyle name="40% - Accent1 3 2 2 6 2" xfId="26297"/>
    <cellStyle name="40% - Accent1 3 2 2 7" xfId="13511"/>
    <cellStyle name="40% - Accent1 3 2 2 7 2" xfId="32730"/>
    <cellStyle name="40% - Accent1 3 2 2 8" xfId="19903"/>
    <cellStyle name="40% - Accent1 3 2 3" xfId="996"/>
    <cellStyle name="40% - Accent1 3 2 3 2" xfId="2271"/>
    <cellStyle name="40% - Accent1 3 2 3 2 2" xfId="4797"/>
    <cellStyle name="40% - Accent1 3 2 3 2 2 2" xfId="11193"/>
    <cellStyle name="40% - Accent1 3 2 3 2 2 2 2" xfId="30412"/>
    <cellStyle name="40% - Accent1 3 2 3 2 2 3" xfId="17626"/>
    <cellStyle name="40% - Accent1 3 2 3 2 2 3 2" xfId="36845"/>
    <cellStyle name="40% - Accent1 3 2 3 2 2 4" xfId="24018"/>
    <cellStyle name="40% - Accent1 3 2 3 2 3" xfId="8667"/>
    <cellStyle name="40% - Accent1 3 2 3 2 3 2" xfId="27886"/>
    <cellStyle name="40% - Accent1 3 2 3 2 4" xfId="15100"/>
    <cellStyle name="40% - Accent1 3 2 3 2 4 2" xfId="34319"/>
    <cellStyle name="40% - Accent1 3 2 3 2 5" xfId="21492"/>
    <cellStyle name="40% - Accent1 3 2 3 3" xfId="3533"/>
    <cellStyle name="40% - Accent1 3 2 3 3 2" xfId="9929"/>
    <cellStyle name="40% - Accent1 3 2 3 3 2 2" xfId="29148"/>
    <cellStyle name="40% - Accent1 3 2 3 3 3" xfId="16362"/>
    <cellStyle name="40% - Accent1 3 2 3 3 3 2" xfId="35581"/>
    <cellStyle name="40% - Accent1 3 2 3 3 4" xfId="22754"/>
    <cellStyle name="40% - Accent1 3 2 3 4" xfId="6077"/>
    <cellStyle name="40% - Accent1 3 2 3 4 2" xfId="12474"/>
    <cellStyle name="40% - Accent1 3 2 3 4 2 2" xfId="31693"/>
    <cellStyle name="40% - Accent1 3 2 3 4 3" xfId="18907"/>
    <cellStyle name="40% - Accent1 3 2 3 4 3 2" xfId="38126"/>
    <cellStyle name="40% - Accent1 3 2 3 4 4" xfId="25299"/>
    <cellStyle name="40% - Accent1 3 2 3 5" xfId="7403"/>
    <cellStyle name="40% - Accent1 3 2 3 5 2" xfId="26622"/>
    <cellStyle name="40% - Accent1 3 2 3 6" xfId="13836"/>
    <cellStyle name="40% - Accent1 3 2 3 6 2" xfId="33055"/>
    <cellStyle name="40% - Accent1 3 2 3 7" xfId="20228"/>
    <cellStyle name="40% - Accent1 3 2 4" xfId="1647"/>
    <cellStyle name="40% - Accent1 3 2 4 2" xfId="4173"/>
    <cellStyle name="40% - Accent1 3 2 4 2 2" xfId="10569"/>
    <cellStyle name="40% - Accent1 3 2 4 2 2 2" xfId="29788"/>
    <cellStyle name="40% - Accent1 3 2 4 2 3" xfId="17002"/>
    <cellStyle name="40% - Accent1 3 2 4 2 3 2" xfId="36221"/>
    <cellStyle name="40% - Accent1 3 2 4 2 4" xfId="23394"/>
    <cellStyle name="40% - Accent1 3 2 4 3" xfId="8043"/>
    <cellStyle name="40% - Accent1 3 2 4 3 2" xfId="27262"/>
    <cellStyle name="40% - Accent1 3 2 4 4" xfId="14476"/>
    <cellStyle name="40% - Accent1 3 2 4 4 2" xfId="33695"/>
    <cellStyle name="40% - Accent1 3 2 4 5" xfId="20868"/>
    <cellStyle name="40% - Accent1 3 2 5" xfId="2909"/>
    <cellStyle name="40% - Accent1 3 2 5 2" xfId="9305"/>
    <cellStyle name="40% - Accent1 3 2 5 2 2" xfId="28524"/>
    <cellStyle name="40% - Accent1 3 2 5 3" xfId="15738"/>
    <cellStyle name="40% - Accent1 3 2 5 3 2" xfId="34957"/>
    <cellStyle name="40% - Accent1 3 2 5 4" xfId="22130"/>
    <cellStyle name="40% - Accent1 3 2 6" xfId="5453"/>
    <cellStyle name="40% - Accent1 3 2 6 2" xfId="11850"/>
    <cellStyle name="40% - Accent1 3 2 6 2 2" xfId="31069"/>
    <cellStyle name="40% - Accent1 3 2 6 3" xfId="18283"/>
    <cellStyle name="40% - Accent1 3 2 6 3 2" xfId="37502"/>
    <cellStyle name="40% - Accent1 3 2 6 4" xfId="24675"/>
    <cellStyle name="40% - Accent1 3 2 7" xfId="6779"/>
    <cellStyle name="40% - Accent1 3 2 7 2" xfId="25998"/>
    <cellStyle name="40% - Accent1 3 2 8" xfId="13212"/>
    <cellStyle name="40% - Accent1 3 2 8 2" xfId="32431"/>
    <cellStyle name="40% - Accent1 3 2 9" xfId="19604"/>
    <cellStyle name="40% - Accent1 3 3" xfId="531"/>
    <cellStyle name="40% - Accent1 3 3 2" xfId="1155"/>
    <cellStyle name="40% - Accent1 3 3 2 2" xfId="2430"/>
    <cellStyle name="40% - Accent1 3 3 2 2 2" xfId="4956"/>
    <cellStyle name="40% - Accent1 3 3 2 2 2 2" xfId="11352"/>
    <cellStyle name="40% - Accent1 3 3 2 2 2 2 2" xfId="30571"/>
    <cellStyle name="40% - Accent1 3 3 2 2 2 3" xfId="17785"/>
    <cellStyle name="40% - Accent1 3 3 2 2 2 3 2" xfId="37004"/>
    <cellStyle name="40% - Accent1 3 3 2 2 2 4" xfId="24177"/>
    <cellStyle name="40% - Accent1 3 3 2 2 3" xfId="8826"/>
    <cellStyle name="40% - Accent1 3 3 2 2 3 2" xfId="28045"/>
    <cellStyle name="40% - Accent1 3 3 2 2 4" xfId="15259"/>
    <cellStyle name="40% - Accent1 3 3 2 2 4 2" xfId="34478"/>
    <cellStyle name="40% - Accent1 3 3 2 2 5" xfId="21651"/>
    <cellStyle name="40% - Accent1 3 3 2 3" xfId="3692"/>
    <cellStyle name="40% - Accent1 3 3 2 3 2" xfId="10088"/>
    <cellStyle name="40% - Accent1 3 3 2 3 2 2" xfId="29307"/>
    <cellStyle name="40% - Accent1 3 3 2 3 3" xfId="16521"/>
    <cellStyle name="40% - Accent1 3 3 2 3 3 2" xfId="35740"/>
    <cellStyle name="40% - Accent1 3 3 2 3 4" xfId="22913"/>
    <cellStyle name="40% - Accent1 3 3 2 4" xfId="6236"/>
    <cellStyle name="40% - Accent1 3 3 2 4 2" xfId="12633"/>
    <cellStyle name="40% - Accent1 3 3 2 4 2 2" xfId="31852"/>
    <cellStyle name="40% - Accent1 3 3 2 4 3" xfId="19066"/>
    <cellStyle name="40% - Accent1 3 3 2 4 3 2" xfId="38285"/>
    <cellStyle name="40% - Accent1 3 3 2 4 4" xfId="25458"/>
    <cellStyle name="40% - Accent1 3 3 2 5" xfId="7562"/>
    <cellStyle name="40% - Accent1 3 3 2 5 2" xfId="26781"/>
    <cellStyle name="40% - Accent1 3 3 2 6" xfId="13995"/>
    <cellStyle name="40% - Accent1 3 3 2 6 2" xfId="33214"/>
    <cellStyle name="40% - Accent1 3 3 2 7" xfId="20387"/>
    <cellStyle name="40% - Accent1 3 3 3" xfId="1806"/>
    <cellStyle name="40% - Accent1 3 3 3 2" xfId="4332"/>
    <cellStyle name="40% - Accent1 3 3 3 2 2" xfId="10728"/>
    <cellStyle name="40% - Accent1 3 3 3 2 2 2" xfId="29947"/>
    <cellStyle name="40% - Accent1 3 3 3 2 3" xfId="17161"/>
    <cellStyle name="40% - Accent1 3 3 3 2 3 2" xfId="36380"/>
    <cellStyle name="40% - Accent1 3 3 3 2 4" xfId="23553"/>
    <cellStyle name="40% - Accent1 3 3 3 3" xfId="8202"/>
    <cellStyle name="40% - Accent1 3 3 3 3 2" xfId="27421"/>
    <cellStyle name="40% - Accent1 3 3 3 4" xfId="14635"/>
    <cellStyle name="40% - Accent1 3 3 3 4 2" xfId="33854"/>
    <cellStyle name="40% - Accent1 3 3 3 5" xfId="21027"/>
    <cellStyle name="40% - Accent1 3 3 4" xfId="3068"/>
    <cellStyle name="40% - Accent1 3 3 4 2" xfId="9464"/>
    <cellStyle name="40% - Accent1 3 3 4 2 2" xfId="28683"/>
    <cellStyle name="40% - Accent1 3 3 4 3" xfId="15897"/>
    <cellStyle name="40% - Accent1 3 3 4 3 2" xfId="35116"/>
    <cellStyle name="40% - Accent1 3 3 4 4" xfId="22289"/>
    <cellStyle name="40% - Accent1 3 3 5" xfId="5612"/>
    <cellStyle name="40% - Accent1 3 3 5 2" xfId="12009"/>
    <cellStyle name="40% - Accent1 3 3 5 2 2" xfId="31228"/>
    <cellStyle name="40% - Accent1 3 3 5 3" xfId="18442"/>
    <cellStyle name="40% - Accent1 3 3 5 3 2" xfId="37661"/>
    <cellStyle name="40% - Accent1 3 3 5 4" xfId="24834"/>
    <cellStyle name="40% - Accent1 3 3 6" xfId="6938"/>
    <cellStyle name="40% - Accent1 3 3 6 2" xfId="26157"/>
    <cellStyle name="40% - Accent1 3 3 7" xfId="13371"/>
    <cellStyle name="40% - Accent1 3 3 7 2" xfId="32590"/>
    <cellStyle name="40% - Accent1 3 3 8" xfId="19763"/>
    <cellStyle name="40% - Accent1 3 4" xfId="856"/>
    <cellStyle name="40% - Accent1 3 4 2" xfId="2131"/>
    <cellStyle name="40% - Accent1 3 4 2 2" xfId="4657"/>
    <cellStyle name="40% - Accent1 3 4 2 2 2" xfId="11053"/>
    <cellStyle name="40% - Accent1 3 4 2 2 2 2" xfId="30272"/>
    <cellStyle name="40% - Accent1 3 4 2 2 3" xfId="17486"/>
    <cellStyle name="40% - Accent1 3 4 2 2 3 2" xfId="36705"/>
    <cellStyle name="40% - Accent1 3 4 2 2 4" xfId="23878"/>
    <cellStyle name="40% - Accent1 3 4 2 3" xfId="8527"/>
    <cellStyle name="40% - Accent1 3 4 2 3 2" xfId="27746"/>
    <cellStyle name="40% - Accent1 3 4 2 4" xfId="14960"/>
    <cellStyle name="40% - Accent1 3 4 2 4 2" xfId="34179"/>
    <cellStyle name="40% - Accent1 3 4 2 5" xfId="21352"/>
    <cellStyle name="40% - Accent1 3 4 3" xfId="3393"/>
    <cellStyle name="40% - Accent1 3 4 3 2" xfId="9789"/>
    <cellStyle name="40% - Accent1 3 4 3 2 2" xfId="29008"/>
    <cellStyle name="40% - Accent1 3 4 3 3" xfId="16222"/>
    <cellStyle name="40% - Accent1 3 4 3 3 2" xfId="35441"/>
    <cellStyle name="40% - Accent1 3 4 3 4" xfId="22614"/>
    <cellStyle name="40% - Accent1 3 4 4" xfId="5937"/>
    <cellStyle name="40% - Accent1 3 4 4 2" xfId="12334"/>
    <cellStyle name="40% - Accent1 3 4 4 2 2" xfId="31553"/>
    <cellStyle name="40% - Accent1 3 4 4 3" xfId="18767"/>
    <cellStyle name="40% - Accent1 3 4 4 3 2" xfId="37986"/>
    <cellStyle name="40% - Accent1 3 4 4 4" xfId="25159"/>
    <cellStyle name="40% - Accent1 3 4 5" xfId="7263"/>
    <cellStyle name="40% - Accent1 3 4 5 2" xfId="26482"/>
    <cellStyle name="40% - Accent1 3 4 6" xfId="13696"/>
    <cellStyle name="40% - Accent1 3 4 6 2" xfId="32915"/>
    <cellStyle name="40% - Accent1 3 4 7" xfId="20088"/>
    <cellStyle name="40% - Accent1 3 5" xfId="1507"/>
    <cellStyle name="40% - Accent1 3 5 2" xfId="4033"/>
    <cellStyle name="40% - Accent1 3 5 2 2" xfId="10429"/>
    <cellStyle name="40% - Accent1 3 5 2 2 2" xfId="29648"/>
    <cellStyle name="40% - Accent1 3 5 2 3" xfId="16862"/>
    <cellStyle name="40% - Accent1 3 5 2 3 2" xfId="36081"/>
    <cellStyle name="40% - Accent1 3 5 2 4" xfId="23254"/>
    <cellStyle name="40% - Accent1 3 5 3" xfId="7903"/>
    <cellStyle name="40% - Accent1 3 5 3 2" xfId="27122"/>
    <cellStyle name="40% - Accent1 3 5 4" xfId="14336"/>
    <cellStyle name="40% - Accent1 3 5 4 2" xfId="33555"/>
    <cellStyle name="40% - Accent1 3 5 5" xfId="20728"/>
    <cellStyle name="40% - Accent1 3 6" xfId="2769"/>
    <cellStyle name="40% - Accent1 3 6 2" xfId="9165"/>
    <cellStyle name="40% - Accent1 3 6 2 2" xfId="28384"/>
    <cellStyle name="40% - Accent1 3 6 3" xfId="15598"/>
    <cellStyle name="40% - Accent1 3 6 3 2" xfId="34817"/>
    <cellStyle name="40% - Accent1 3 6 4" xfId="21990"/>
    <cellStyle name="40% - Accent1 3 7" xfId="5313"/>
    <cellStyle name="40% - Accent1 3 7 2" xfId="11709"/>
    <cellStyle name="40% - Accent1 3 7 2 2" xfId="30928"/>
    <cellStyle name="40% - Accent1 3 7 3" xfId="18142"/>
    <cellStyle name="40% - Accent1 3 7 3 2" xfId="37361"/>
    <cellStyle name="40% - Accent1 3 7 4" xfId="24534"/>
    <cellStyle name="40% - Accent1 3 8" xfId="6639"/>
    <cellStyle name="40% - Accent1 3 8 2" xfId="25858"/>
    <cellStyle name="40% - Accent1 3 9" xfId="13072"/>
    <cellStyle name="40% - Accent1 3 9 2" xfId="32291"/>
    <cellStyle name="40% - Accent1 30" xfId="13040"/>
    <cellStyle name="40% - Accent1 30 2" xfId="32259"/>
    <cellStyle name="40% - Accent1 31" xfId="19416"/>
    <cellStyle name="40% - Accent1 31 2" xfId="38635"/>
    <cellStyle name="40% - Accent1 32" xfId="38649"/>
    <cellStyle name="40% - Accent1 33" xfId="38663"/>
    <cellStyle name="40% - Accent1 34" xfId="19432"/>
    <cellStyle name="40% - Accent1 35" xfId="38677"/>
    <cellStyle name="40% - Accent1 36" xfId="38691"/>
    <cellStyle name="40% - Accent1 37" xfId="38707"/>
    <cellStyle name="40% - Accent1 38" xfId="38721"/>
    <cellStyle name="40% - Accent1 39" xfId="161"/>
    <cellStyle name="40% - Accent1 4" xfId="224"/>
    <cellStyle name="40% - Accent1 4 10" xfId="19478"/>
    <cellStyle name="40% - Accent1 4 2" xfId="382"/>
    <cellStyle name="40% - Accent1 4 2 2" xfId="686"/>
    <cellStyle name="40% - Accent1 4 2 2 2" xfId="1310"/>
    <cellStyle name="40% - Accent1 4 2 2 2 2" xfId="2585"/>
    <cellStyle name="40% - Accent1 4 2 2 2 2 2" xfId="5111"/>
    <cellStyle name="40% - Accent1 4 2 2 2 2 2 2" xfId="11507"/>
    <cellStyle name="40% - Accent1 4 2 2 2 2 2 2 2" xfId="30726"/>
    <cellStyle name="40% - Accent1 4 2 2 2 2 2 3" xfId="17940"/>
    <cellStyle name="40% - Accent1 4 2 2 2 2 2 3 2" xfId="37159"/>
    <cellStyle name="40% - Accent1 4 2 2 2 2 2 4" xfId="24332"/>
    <cellStyle name="40% - Accent1 4 2 2 2 2 3" xfId="8981"/>
    <cellStyle name="40% - Accent1 4 2 2 2 2 3 2" xfId="28200"/>
    <cellStyle name="40% - Accent1 4 2 2 2 2 4" xfId="15414"/>
    <cellStyle name="40% - Accent1 4 2 2 2 2 4 2" xfId="34633"/>
    <cellStyle name="40% - Accent1 4 2 2 2 2 5" xfId="21806"/>
    <cellStyle name="40% - Accent1 4 2 2 2 3" xfId="3847"/>
    <cellStyle name="40% - Accent1 4 2 2 2 3 2" xfId="10243"/>
    <cellStyle name="40% - Accent1 4 2 2 2 3 2 2" xfId="29462"/>
    <cellStyle name="40% - Accent1 4 2 2 2 3 3" xfId="16676"/>
    <cellStyle name="40% - Accent1 4 2 2 2 3 3 2" xfId="35895"/>
    <cellStyle name="40% - Accent1 4 2 2 2 3 4" xfId="23068"/>
    <cellStyle name="40% - Accent1 4 2 2 2 4" xfId="6391"/>
    <cellStyle name="40% - Accent1 4 2 2 2 4 2" xfId="12788"/>
    <cellStyle name="40% - Accent1 4 2 2 2 4 2 2" xfId="32007"/>
    <cellStyle name="40% - Accent1 4 2 2 2 4 3" xfId="19221"/>
    <cellStyle name="40% - Accent1 4 2 2 2 4 3 2" xfId="38440"/>
    <cellStyle name="40% - Accent1 4 2 2 2 4 4" xfId="25613"/>
    <cellStyle name="40% - Accent1 4 2 2 2 5" xfId="7717"/>
    <cellStyle name="40% - Accent1 4 2 2 2 5 2" xfId="26936"/>
    <cellStyle name="40% - Accent1 4 2 2 2 6" xfId="14150"/>
    <cellStyle name="40% - Accent1 4 2 2 2 6 2" xfId="33369"/>
    <cellStyle name="40% - Accent1 4 2 2 2 7" xfId="20542"/>
    <cellStyle name="40% - Accent1 4 2 2 3" xfId="1961"/>
    <cellStyle name="40% - Accent1 4 2 2 3 2" xfId="4487"/>
    <cellStyle name="40% - Accent1 4 2 2 3 2 2" xfId="10883"/>
    <cellStyle name="40% - Accent1 4 2 2 3 2 2 2" xfId="30102"/>
    <cellStyle name="40% - Accent1 4 2 2 3 2 3" xfId="17316"/>
    <cellStyle name="40% - Accent1 4 2 2 3 2 3 2" xfId="36535"/>
    <cellStyle name="40% - Accent1 4 2 2 3 2 4" xfId="23708"/>
    <cellStyle name="40% - Accent1 4 2 2 3 3" xfId="8357"/>
    <cellStyle name="40% - Accent1 4 2 2 3 3 2" xfId="27576"/>
    <cellStyle name="40% - Accent1 4 2 2 3 4" xfId="14790"/>
    <cellStyle name="40% - Accent1 4 2 2 3 4 2" xfId="34009"/>
    <cellStyle name="40% - Accent1 4 2 2 3 5" xfId="21182"/>
    <cellStyle name="40% - Accent1 4 2 2 4" xfId="3223"/>
    <cellStyle name="40% - Accent1 4 2 2 4 2" xfId="9619"/>
    <cellStyle name="40% - Accent1 4 2 2 4 2 2" xfId="28838"/>
    <cellStyle name="40% - Accent1 4 2 2 4 3" xfId="16052"/>
    <cellStyle name="40% - Accent1 4 2 2 4 3 2" xfId="35271"/>
    <cellStyle name="40% - Accent1 4 2 2 4 4" xfId="22444"/>
    <cellStyle name="40% - Accent1 4 2 2 5" xfId="5767"/>
    <cellStyle name="40% - Accent1 4 2 2 5 2" xfId="12164"/>
    <cellStyle name="40% - Accent1 4 2 2 5 2 2" xfId="31383"/>
    <cellStyle name="40% - Accent1 4 2 2 5 3" xfId="18597"/>
    <cellStyle name="40% - Accent1 4 2 2 5 3 2" xfId="37816"/>
    <cellStyle name="40% - Accent1 4 2 2 5 4" xfId="24989"/>
    <cellStyle name="40% - Accent1 4 2 2 6" xfId="7093"/>
    <cellStyle name="40% - Accent1 4 2 2 6 2" xfId="26312"/>
    <cellStyle name="40% - Accent1 4 2 2 7" xfId="13526"/>
    <cellStyle name="40% - Accent1 4 2 2 7 2" xfId="32745"/>
    <cellStyle name="40% - Accent1 4 2 2 8" xfId="19918"/>
    <cellStyle name="40% - Accent1 4 2 3" xfId="1011"/>
    <cellStyle name="40% - Accent1 4 2 3 2" xfId="2286"/>
    <cellStyle name="40% - Accent1 4 2 3 2 2" xfId="4812"/>
    <cellStyle name="40% - Accent1 4 2 3 2 2 2" xfId="11208"/>
    <cellStyle name="40% - Accent1 4 2 3 2 2 2 2" xfId="30427"/>
    <cellStyle name="40% - Accent1 4 2 3 2 2 3" xfId="17641"/>
    <cellStyle name="40% - Accent1 4 2 3 2 2 3 2" xfId="36860"/>
    <cellStyle name="40% - Accent1 4 2 3 2 2 4" xfId="24033"/>
    <cellStyle name="40% - Accent1 4 2 3 2 3" xfId="8682"/>
    <cellStyle name="40% - Accent1 4 2 3 2 3 2" xfId="27901"/>
    <cellStyle name="40% - Accent1 4 2 3 2 4" xfId="15115"/>
    <cellStyle name="40% - Accent1 4 2 3 2 4 2" xfId="34334"/>
    <cellStyle name="40% - Accent1 4 2 3 2 5" xfId="21507"/>
    <cellStyle name="40% - Accent1 4 2 3 3" xfId="3548"/>
    <cellStyle name="40% - Accent1 4 2 3 3 2" xfId="9944"/>
    <cellStyle name="40% - Accent1 4 2 3 3 2 2" xfId="29163"/>
    <cellStyle name="40% - Accent1 4 2 3 3 3" xfId="16377"/>
    <cellStyle name="40% - Accent1 4 2 3 3 3 2" xfId="35596"/>
    <cellStyle name="40% - Accent1 4 2 3 3 4" xfId="22769"/>
    <cellStyle name="40% - Accent1 4 2 3 4" xfId="6092"/>
    <cellStyle name="40% - Accent1 4 2 3 4 2" xfId="12489"/>
    <cellStyle name="40% - Accent1 4 2 3 4 2 2" xfId="31708"/>
    <cellStyle name="40% - Accent1 4 2 3 4 3" xfId="18922"/>
    <cellStyle name="40% - Accent1 4 2 3 4 3 2" xfId="38141"/>
    <cellStyle name="40% - Accent1 4 2 3 4 4" xfId="25314"/>
    <cellStyle name="40% - Accent1 4 2 3 5" xfId="7418"/>
    <cellStyle name="40% - Accent1 4 2 3 5 2" xfId="26637"/>
    <cellStyle name="40% - Accent1 4 2 3 6" xfId="13851"/>
    <cellStyle name="40% - Accent1 4 2 3 6 2" xfId="33070"/>
    <cellStyle name="40% - Accent1 4 2 3 7" xfId="20243"/>
    <cellStyle name="40% - Accent1 4 2 4" xfId="1662"/>
    <cellStyle name="40% - Accent1 4 2 4 2" xfId="4188"/>
    <cellStyle name="40% - Accent1 4 2 4 2 2" xfId="10584"/>
    <cellStyle name="40% - Accent1 4 2 4 2 2 2" xfId="29803"/>
    <cellStyle name="40% - Accent1 4 2 4 2 3" xfId="17017"/>
    <cellStyle name="40% - Accent1 4 2 4 2 3 2" xfId="36236"/>
    <cellStyle name="40% - Accent1 4 2 4 2 4" xfId="23409"/>
    <cellStyle name="40% - Accent1 4 2 4 3" xfId="8058"/>
    <cellStyle name="40% - Accent1 4 2 4 3 2" xfId="27277"/>
    <cellStyle name="40% - Accent1 4 2 4 4" xfId="14491"/>
    <cellStyle name="40% - Accent1 4 2 4 4 2" xfId="33710"/>
    <cellStyle name="40% - Accent1 4 2 4 5" xfId="20883"/>
    <cellStyle name="40% - Accent1 4 2 5" xfId="2924"/>
    <cellStyle name="40% - Accent1 4 2 5 2" xfId="9320"/>
    <cellStyle name="40% - Accent1 4 2 5 2 2" xfId="28539"/>
    <cellStyle name="40% - Accent1 4 2 5 3" xfId="15753"/>
    <cellStyle name="40% - Accent1 4 2 5 3 2" xfId="34972"/>
    <cellStyle name="40% - Accent1 4 2 5 4" xfId="22145"/>
    <cellStyle name="40% - Accent1 4 2 6" xfId="5468"/>
    <cellStyle name="40% - Accent1 4 2 6 2" xfId="11865"/>
    <cellStyle name="40% - Accent1 4 2 6 2 2" xfId="31084"/>
    <cellStyle name="40% - Accent1 4 2 6 3" xfId="18298"/>
    <cellStyle name="40% - Accent1 4 2 6 3 2" xfId="37517"/>
    <cellStyle name="40% - Accent1 4 2 6 4" xfId="24690"/>
    <cellStyle name="40% - Accent1 4 2 7" xfId="6794"/>
    <cellStyle name="40% - Accent1 4 2 7 2" xfId="26013"/>
    <cellStyle name="40% - Accent1 4 2 8" xfId="13227"/>
    <cellStyle name="40% - Accent1 4 2 8 2" xfId="32446"/>
    <cellStyle name="40% - Accent1 4 2 9" xfId="19619"/>
    <cellStyle name="40% - Accent1 4 3" xfId="545"/>
    <cellStyle name="40% - Accent1 4 3 2" xfId="1169"/>
    <cellStyle name="40% - Accent1 4 3 2 2" xfId="2444"/>
    <cellStyle name="40% - Accent1 4 3 2 2 2" xfId="4970"/>
    <cellStyle name="40% - Accent1 4 3 2 2 2 2" xfId="11366"/>
    <cellStyle name="40% - Accent1 4 3 2 2 2 2 2" xfId="30585"/>
    <cellStyle name="40% - Accent1 4 3 2 2 2 3" xfId="17799"/>
    <cellStyle name="40% - Accent1 4 3 2 2 2 3 2" xfId="37018"/>
    <cellStyle name="40% - Accent1 4 3 2 2 2 4" xfId="24191"/>
    <cellStyle name="40% - Accent1 4 3 2 2 3" xfId="8840"/>
    <cellStyle name="40% - Accent1 4 3 2 2 3 2" xfId="28059"/>
    <cellStyle name="40% - Accent1 4 3 2 2 4" xfId="15273"/>
    <cellStyle name="40% - Accent1 4 3 2 2 4 2" xfId="34492"/>
    <cellStyle name="40% - Accent1 4 3 2 2 5" xfId="21665"/>
    <cellStyle name="40% - Accent1 4 3 2 3" xfId="3706"/>
    <cellStyle name="40% - Accent1 4 3 2 3 2" xfId="10102"/>
    <cellStyle name="40% - Accent1 4 3 2 3 2 2" xfId="29321"/>
    <cellStyle name="40% - Accent1 4 3 2 3 3" xfId="16535"/>
    <cellStyle name="40% - Accent1 4 3 2 3 3 2" xfId="35754"/>
    <cellStyle name="40% - Accent1 4 3 2 3 4" xfId="22927"/>
    <cellStyle name="40% - Accent1 4 3 2 4" xfId="6250"/>
    <cellStyle name="40% - Accent1 4 3 2 4 2" xfId="12647"/>
    <cellStyle name="40% - Accent1 4 3 2 4 2 2" xfId="31866"/>
    <cellStyle name="40% - Accent1 4 3 2 4 3" xfId="19080"/>
    <cellStyle name="40% - Accent1 4 3 2 4 3 2" xfId="38299"/>
    <cellStyle name="40% - Accent1 4 3 2 4 4" xfId="25472"/>
    <cellStyle name="40% - Accent1 4 3 2 5" xfId="7576"/>
    <cellStyle name="40% - Accent1 4 3 2 5 2" xfId="26795"/>
    <cellStyle name="40% - Accent1 4 3 2 6" xfId="14009"/>
    <cellStyle name="40% - Accent1 4 3 2 6 2" xfId="33228"/>
    <cellStyle name="40% - Accent1 4 3 2 7" xfId="20401"/>
    <cellStyle name="40% - Accent1 4 3 3" xfId="1820"/>
    <cellStyle name="40% - Accent1 4 3 3 2" xfId="4346"/>
    <cellStyle name="40% - Accent1 4 3 3 2 2" xfId="10742"/>
    <cellStyle name="40% - Accent1 4 3 3 2 2 2" xfId="29961"/>
    <cellStyle name="40% - Accent1 4 3 3 2 3" xfId="17175"/>
    <cellStyle name="40% - Accent1 4 3 3 2 3 2" xfId="36394"/>
    <cellStyle name="40% - Accent1 4 3 3 2 4" xfId="23567"/>
    <cellStyle name="40% - Accent1 4 3 3 3" xfId="8216"/>
    <cellStyle name="40% - Accent1 4 3 3 3 2" xfId="27435"/>
    <cellStyle name="40% - Accent1 4 3 3 4" xfId="14649"/>
    <cellStyle name="40% - Accent1 4 3 3 4 2" xfId="33868"/>
    <cellStyle name="40% - Accent1 4 3 3 5" xfId="21041"/>
    <cellStyle name="40% - Accent1 4 3 4" xfId="3082"/>
    <cellStyle name="40% - Accent1 4 3 4 2" xfId="9478"/>
    <cellStyle name="40% - Accent1 4 3 4 2 2" xfId="28697"/>
    <cellStyle name="40% - Accent1 4 3 4 3" xfId="15911"/>
    <cellStyle name="40% - Accent1 4 3 4 3 2" xfId="35130"/>
    <cellStyle name="40% - Accent1 4 3 4 4" xfId="22303"/>
    <cellStyle name="40% - Accent1 4 3 5" xfId="5626"/>
    <cellStyle name="40% - Accent1 4 3 5 2" xfId="12023"/>
    <cellStyle name="40% - Accent1 4 3 5 2 2" xfId="31242"/>
    <cellStyle name="40% - Accent1 4 3 5 3" xfId="18456"/>
    <cellStyle name="40% - Accent1 4 3 5 3 2" xfId="37675"/>
    <cellStyle name="40% - Accent1 4 3 5 4" xfId="24848"/>
    <cellStyle name="40% - Accent1 4 3 6" xfId="6952"/>
    <cellStyle name="40% - Accent1 4 3 6 2" xfId="26171"/>
    <cellStyle name="40% - Accent1 4 3 7" xfId="13385"/>
    <cellStyle name="40% - Accent1 4 3 7 2" xfId="32604"/>
    <cellStyle name="40% - Accent1 4 3 8" xfId="19777"/>
    <cellStyle name="40% - Accent1 4 4" xfId="870"/>
    <cellStyle name="40% - Accent1 4 4 2" xfId="2145"/>
    <cellStyle name="40% - Accent1 4 4 2 2" xfId="4671"/>
    <cellStyle name="40% - Accent1 4 4 2 2 2" xfId="11067"/>
    <cellStyle name="40% - Accent1 4 4 2 2 2 2" xfId="30286"/>
    <cellStyle name="40% - Accent1 4 4 2 2 3" xfId="17500"/>
    <cellStyle name="40% - Accent1 4 4 2 2 3 2" xfId="36719"/>
    <cellStyle name="40% - Accent1 4 4 2 2 4" xfId="23892"/>
    <cellStyle name="40% - Accent1 4 4 2 3" xfId="8541"/>
    <cellStyle name="40% - Accent1 4 4 2 3 2" xfId="27760"/>
    <cellStyle name="40% - Accent1 4 4 2 4" xfId="14974"/>
    <cellStyle name="40% - Accent1 4 4 2 4 2" xfId="34193"/>
    <cellStyle name="40% - Accent1 4 4 2 5" xfId="21366"/>
    <cellStyle name="40% - Accent1 4 4 3" xfId="3407"/>
    <cellStyle name="40% - Accent1 4 4 3 2" xfId="9803"/>
    <cellStyle name="40% - Accent1 4 4 3 2 2" xfId="29022"/>
    <cellStyle name="40% - Accent1 4 4 3 3" xfId="16236"/>
    <cellStyle name="40% - Accent1 4 4 3 3 2" xfId="35455"/>
    <cellStyle name="40% - Accent1 4 4 3 4" xfId="22628"/>
    <cellStyle name="40% - Accent1 4 4 4" xfId="5951"/>
    <cellStyle name="40% - Accent1 4 4 4 2" xfId="12348"/>
    <cellStyle name="40% - Accent1 4 4 4 2 2" xfId="31567"/>
    <cellStyle name="40% - Accent1 4 4 4 3" xfId="18781"/>
    <cellStyle name="40% - Accent1 4 4 4 3 2" xfId="38000"/>
    <cellStyle name="40% - Accent1 4 4 4 4" xfId="25173"/>
    <cellStyle name="40% - Accent1 4 4 5" xfId="7277"/>
    <cellStyle name="40% - Accent1 4 4 5 2" xfId="26496"/>
    <cellStyle name="40% - Accent1 4 4 6" xfId="13710"/>
    <cellStyle name="40% - Accent1 4 4 6 2" xfId="32929"/>
    <cellStyle name="40% - Accent1 4 4 7" xfId="20102"/>
    <cellStyle name="40% - Accent1 4 5" xfId="1521"/>
    <cellStyle name="40% - Accent1 4 5 2" xfId="4047"/>
    <cellStyle name="40% - Accent1 4 5 2 2" xfId="10443"/>
    <cellStyle name="40% - Accent1 4 5 2 2 2" xfId="29662"/>
    <cellStyle name="40% - Accent1 4 5 2 3" xfId="16876"/>
    <cellStyle name="40% - Accent1 4 5 2 3 2" xfId="36095"/>
    <cellStyle name="40% - Accent1 4 5 2 4" xfId="23268"/>
    <cellStyle name="40% - Accent1 4 5 3" xfId="7917"/>
    <cellStyle name="40% - Accent1 4 5 3 2" xfId="27136"/>
    <cellStyle name="40% - Accent1 4 5 4" xfId="14350"/>
    <cellStyle name="40% - Accent1 4 5 4 2" xfId="33569"/>
    <cellStyle name="40% - Accent1 4 5 5" xfId="20742"/>
    <cellStyle name="40% - Accent1 4 6" xfId="2783"/>
    <cellStyle name="40% - Accent1 4 6 2" xfId="9179"/>
    <cellStyle name="40% - Accent1 4 6 2 2" xfId="28398"/>
    <cellStyle name="40% - Accent1 4 6 3" xfId="15612"/>
    <cellStyle name="40% - Accent1 4 6 3 2" xfId="34831"/>
    <cellStyle name="40% - Accent1 4 6 4" xfId="22004"/>
    <cellStyle name="40% - Accent1 4 7" xfId="5327"/>
    <cellStyle name="40% - Accent1 4 7 2" xfId="11723"/>
    <cellStyle name="40% - Accent1 4 7 2 2" xfId="30942"/>
    <cellStyle name="40% - Accent1 4 7 3" xfId="18156"/>
    <cellStyle name="40% - Accent1 4 7 3 2" xfId="37375"/>
    <cellStyle name="40% - Accent1 4 7 4" xfId="24548"/>
    <cellStyle name="40% - Accent1 4 8" xfId="6653"/>
    <cellStyle name="40% - Accent1 4 8 2" xfId="25872"/>
    <cellStyle name="40% - Accent1 4 9" xfId="13086"/>
    <cellStyle name="40% - Accent1 4 9 2" xfId="32305"/>
    <cellStyle name="40% - Accent1 5" xfId="238"/>
    <cellStyle name="40% - Accent1 5 10" xfId="19492"/>
    <cellStyle name="40% - Accent1 5 2" xfId="396"/>
    <cellStyle name="40% - Accent1 5 2 2" xfId="700"/>
    <cellStyle name="40% - Accent1 5 2 2 2" xfId="1324"/>
    <cellStyle name="40% - Accent1 5 2 2 2 2" xfId="2599"/>
    <cellStyle name="40% - Accent1 5 2 2 2 2 2" xfId="5125"/>
    <cellStyle name="40% - Accent1 5 2 2 2 2 2 2" xfId="11521"/>
    <cellStyle name="40% - Accent1 5 2 2 2 2 2 2 2" xfId="30740"/>
    <cellStyle name="40% - Accent1 5 2 2 2 2 2 3" xfId="17954"/>
    <cellStyle name="40% - Accent1 5 2 2 2 2 2 3 2" xfId="37173"/>
    <cellStyle name="40% - Accent1 5 2 2 2 2 2 4" xfId="24346"/>
    <cellStyle name="40% - Accent1 5 2 2 2 2 3" xfId="8995"/>
    <cellStyle name="40% - Accent1 5 2 2 2 2 3 2" xfId="28214"/>
    <cellStyle name="40% - Accent1 5 2 2 2 2 4" xfId="15428"/>
    <cellStyle name="40% - Accent1 5 2 2 2 2 4 2" xfId="34647"/>
    <cellStyle name="40% - Accent1 5 2 2 2 2 5" xfId="21820"/>
    <cellStyle name="40% - Accent1 5 2 2 2 3" xfId="3861"/>
    <cellStyle name="40% - Accent1 5 2 2 2 3 2" xfId="10257"/>
    <cellStyle name="40% - Accent1 5 2 2 2 3 2 2" xfId="29476"/>
    <cellStyle name="40% - Accent1 5 2 2 2 3 3" xfId="16690"/>
    <cellStyle name="40% - Accent1 5 2 2 2 3 3 2" xfId="35909"/>
    <cellStyle name="40% - Accent1 5 2 2 2 3 4" xfId="23082"/>
    <cellStyle name="40% - Accent1 5 2 2 2 4" xfId="6405"/>
    <cellStyle name="40% - Accent1 5 2 2 2 4 2" xfId="12802"/>
    <cellStyle name="40% - Accent1 5 2 2 2 4 2 2" xfId="32021"/>
    <cellStyle name="40% - Accent1 5 2 2 2 4 3" xfId="19235"/>
    <cellStyle name="40% - Accent1 5 2 2 2 4 3 2" xfId="38454"/>
    <cellStyle name="40% - Accent1 5 2 2 2 4 4" xfId="25627"/>
    <cellStyle name="40% - Accent1 5 2 2 2 5" xfId="7731"/>
    <cellStyle name="40% - Accent1 5 2 2 2 5 2" xfId="26950"/>
    <cellStyle name="40% - Accent1 5 2 2 2 6" xfId="14164"/>
    <cellStyle name="40% - Accent1 5 2 2 2 6 2" xfId="33383"/>
    <cellStyle name="40% - Accent1 5 2 2 2 7" xfId="20556"/>
    <cellStyle name="40% - Accent1 5 2 2 3" xfId="1975"/>
    <cellStyle name="40% - Accent1 5 2 2 3 2" xfId="4501"/>
    <cellStyle name="40% - Accent1 5 2 2 3 2 2" xfId="10897"/>
    <cellStyle name="40% - Accent1 5 2 2 3 2 2 2" xfId="30116"/>
    <cellStyle name="40% - Accent1 5 2 2 3 2 3" xfId="17330"/>
    <cellStyle name="40% - Accent1 5 2 2 3 2 3 2" xfId="36549"/>
    <cellStyle name="40% - Accent1 5 2 2 3 2 4" xfId="23722"/>
    <cellStyle name="40% - Accent1 5 2 2 3 3" xfId="8371"/>
    <cellStyle name="40% - Accent1 5 2 2 3 3 2" xfId="27590"/>
    <cellStyle name="40% - Accent1 5 2 2 3 4" xfId="14804"/>
    <cellStyle name="40% - Accent1 5 2 2 3 4 2" xfId="34023"/>
    <cellStyle name="40% - Accent1 5 2 2 3 5" xfId="21196"/>
    <cellStyle name="40% - Accent1 5 2 2 4" xfId="3237"/>
    <cellStyle name="40% - Accent1 5 2 2 4 2" xfId="9633"/>
    <cellStyle name="40% - Accent1 5 2 2 4 2 2" xfId="28852"/>
    <cellStyle name="40% - Accent1 5 2 2 4 3" xfId="16066"/>
    <cellStyle name="40% - Accent1 5 2 2 4 3 2" xfId="35285"/>
    <cellStyle name="40% - Accent1 5 2 2 4 4" xfId="22458"/>
    <cellStyle name="40% - Accent1 5 2 2 5" xfId="5781"/>
    <cellStyle name="40% - Accent1 5 2 2 5 2" xfId="12178"/>
    <cellStyle name="40% - Accent1 5 2 2 5 2 2" xfId="31397"/>
    <cellStyle name="40% - Accent1 5 2 2 5 3" xfId="18611"/>
    <cellStyle name="40% - Accent1 5 2 2 5 3 2" xfId="37830"/>
    <cellStyle name="40% - Accent1 5 2 2 5 4" xfId="25003"/>
    <cellStyle name="40% - Accent1 5 2 2 6" xfId="7107"/>
    <cellStyle name="40% - Accent1 5 2 2 6 2" xfId="26326"/>
    <cellStyle name="40% - Accent1 5 2 2 7" xfId="13540"/>
    <cellStyle name="40% - Accent1 5 2 2 7 2" xfId="32759"/>
    <cellStyle name="40% - Accent1 5 2 2 8" xfId="19932"/>
    <cellStyle name="40% - Accent1 5 2 3" xfId="1025"/>
    <cellStyle name="40% - Accent1 5 2 3 2" xfId="2300"/>
    <cellStyle name="40% - Accent1 5 2 3 2 2" xfId="4826"/>
    <cellStyle name="40% - Accent1 5 2 3 2 2 2" xfId="11222"/>
    <cellStyle name="40% - Accent1 5 2 3 2 2 2 2" xfId="30441"/>
    <cellStyle name="40% - Accent1 5 2 3 2 2 3" xfId="17655"/>
    <cellStyle name="40% - Accent1 5 2 3 2 2 3 2" xfId="36874"/>
    <cellStyle name="40% - Accent1 5 2 3 2 2 4" xfId="24047"/>
    <cellStyle name="40% - Accent1 5 2 3 2 3" xfId="8696"/>
    <cellStyle name="40% - Accent1 5 2 3 2 3 2" xfId="27915"/>
    <cellStyle name="40% - Accent1 5 2 3 2 4" xfId="15129"/>
    <cellStyle name="40% - Accent1 5 2 3 2 4 2" xfId="34348"/>
    <cellStyle name="40% - Accent1 5 2 3 2 5" xfId="21521"/>
    <cellStyle name="40% - Accent1 5 2 3 3" xfId="3562"/>
    <cellStyle name="40% - Accent1 5 2 3 3 2" xfId="9958"/>
    <cellStyle name="40% - Accent1 5 2 3 3 2 2" xfId="29177"/>
    <cellStyle name="40% - Accent1 5 2 3 3 3" xfId="16391"/>
    <cellStyle name="40% - Accent1 5 2 3 3 3 2" xfId="35610"/>
    <cellStyle name="40% - Accent1 5 2 3 3 4" xfId="22783"/>
    <cellStyle name="40% - Accent1 5 2 3 4" xfId="6106"/>
    <cellStyle name="40% - Accent1 5 2 3 4 2" xfId="12503"/>
    <cellStyle name="40% - Accent1 5 2 3 4 2 2" xfId="31722"/>
    <cellStyle name="40% - Accent1 5 2 3 4 3" xfId="18936"/>
    <cellStyle name="40% - Accent1 5 2 3 4 3 2" xfId="38155"/>
    <cellStyle name="40% - Accent1 5 2 3 4 4" xfId="25328"/>
    <cellStyle name="40% - Accent1 5 2 3 5" xfId="7432"/>
    <cellStyle name="40% - Accent1 5 2 3 5 2" xfId="26651"/>
    <cellStyle name="40% - Accent1 5 2 3 6" xfId="13865"/>
    <cellStyle name="40% - Accent1 5 2 3 6 2" xfId="33084"/>
    <cellStyle name="40% - Accent1 5 2 3 7" xfId="20257"/>
    <cellStyle name="40% - Accent1 5 2 4" xfId="1676"/>
    <cellStyle name="40% - Accent1 5 2 4 2" xfId="4202"/>
    <cellStyle name="40% - Accent1 5 2 4 2 2" xfId="10598"/>
    <cellStyle name="40% - Accent1 5 2 4 2 2 2" xfId="29817"/>
    <cellStyle name="40% - Accent1 5 2 4 2 3" xfId="17031"/>
    <cellStyle name="40% - Accent1 5 2 4 2 3 2" xfId="36250"/>
    <cellStyle name="40% - Accent1 5 2 4 2 4" xfId="23423"/>
    <cellStyle name="40% - Accent1 5 2 4 3" xfId="8072"/>
    <cellStyle name="40% - Accent1 5 2 4 3 2" xfId="27291"/>
    <cellStyle name="40% - Accent1 5 2 4 4" xfId="14505"/>
    <cellStyle name="40% - Accent1 5 2 4 4 2" xfId="33724"/>
    <cellStyle name="40% - Accent1 5 2 4 5" xfId="20897"/>
    <cellStyle name="40% - Accent1 5 2 5" xfId="2938"/>
    <cellStyle name="40% - Accent1 5 2 5 2" xfId="9334"/>
    <cellStyle name="40% - Accent1 5 2 5 2 2" xfId="28553"/>
    <cellStyle name="40% - Accent1 5 2 5 3" xfId="15767"/>
    <cellStyle name="40% - Accent1 5 2 5 3 2" xfId="34986"/>
    <cellStyle name="40% - Accent1 5 2 5 4" xfId="22159"/>
    <cellStyle name="40% - Accent1 5 2 6" xfId="5482"/>
    <cellStyle name="40% - Accent1 5 2 6 2" xfId="11879"/>
    <cellStyle name="40% - Accent1 5 2 6 2 2" xfId="31098"/>
    <cellStyle name="40% - Accent1 5 2 6 3" xfId="18312"/>
    <cellStyle name="40% - Accent1 5 2 6 3 2" xfId="37531"/>
    <cellStyle name="40% - Accent1 5 2 6 4" xfId="24704"/>
    <cellStyle name="40% - Accent1 5 2 7" xfId="6808"/>
    <cellStyle name="40% - Accent1 5 2 7 2" xfId="26027"/>
    <cellStyle name="40% - Accent1 5 2 8" xfId="13241"/>
    <cellStyle name="40% - Accent1 5 2 8 2" xfId="32460"/>
    <cellStyle name="40% - Accent1 5 2 9" xfId="19633"/>
    <cellStyle name="40% - Accent1 5 3" xfId="559"/>
    <cellStyle name="40% - Accent1 5 3 2" xfId="1183"/>
    <cellStyle name="40% - Accent1 5 3 2 2" xfId="2458"/>
    <cellStyle name="40% - Accent1 5 3 2 2 2" xfId="4984"/>
    <cellStyle name="40% - Accent1 5 3 2 2 2 2" xfId="11380"/>
    <cellStyle name="40% - Accent1 5 3 2 2 2 2 2" xfId="30599"/>
    <cellStyle name="40% - Accent1 5 3 2 2 2 3" xfId="17813"/>
    <cellStyle name="40% - Accent1 5 3 2 2 2 3 2" xfId="37032"/>
    <cellStyle name="40% - Accent1 5 3 2 2 2 4" xfId="24205"/>
    <cellStyle name="40% - Accent1 5 3 2 2 3" xfId="8854"/>
    <cellStyle name="40% - Accent1 5 3 2 2 3 2" xfId="28073"/>
    <cellStyle name="40% - Accent1 5 3 2 2 4" xfId="15287"/>
    <cellStyle name="40% - Accent1 5 3 2 2 4 2" xfId="34506"/>
    <cellStyle name="40% - Accent1 5 3 2 2 5" xfId="21679"/>
    <cellStyle name="40% - Accent1 5 3 2 3" xfId="3720"/>
    <cellStyle name="40% - Accent1 5 3 2 3 2" xfId="10116"/>
    <cellStyle name="40% - Accent1 5 3 2 3 2 2" xfId="29335"/>
    <cellStyle name="40% - Accent1 5 3 2 3 3" xfId="16549"/>
    <cellStyle name="40% - Accent1 5 3 2 3 3 2" xfId="35768"/>
    <cellStyle name="40% - Accent1 5 3 2 3 4" xfId="22941"/>
    <cellStyle name="40% - Accent1 5 3 2 4" xfId="6264"/>
    <cellStyle name="40% - Accent1 5 3 2 4 2" xfId="12661"/>
    <cellStyle name="40% - Accent1 5 3 2 4 2 2" xfId="31880"/>
    <cellStyle name="40% - Accent1 5 3 2 4 3" xfId="19094"/>
    <cellStyle name="40% - Accent1 5 3 2 4 3 2" xfId="38313"/>
    <cellStyle name="40% - Accent1 5 3 2 4 4" xfId="25486"/>
    <cellStyle name="40% - Accent1 5 3 2 5" xfId="7590"/>
    <cellStyle name="40% - Accent1 5 3 2 5 2" xfId="26809"/>
    <cellStyle name="40% - Accent1 5 3 2 6" xfId="14023"/>
    <cellStyle name="40% - Accent1 5 3 2 6 2" xfId="33242"/>
    <cellStyle name="40% - Accent1 5 3 2 7" xfId="20415"/>
    <cellStyle name="40% - Accent1 5 3 3" xfId="1834"/>
    <cellStyle name="40% - Accent1 5 3 3 2" xfId="4360"/>
    <cellStyle name="40% - Accent1 5 3 3 2 2" xfId="10756"/>
    <cellStyle name="40% - Accent1 5 3 3 2 2 2" xfId="29975"/>
    <cellStyle name="40% - Accent1 5 3 3 2 3" xfId="17189"/>
    <cellStyle name="40% - Accent1 5 3 3 2 3 2" xfId="36408"/>
    <cellStyle name="40% - Accent1 5 3 3 2 4" xfId="23581"/>
    <cellStyle name="40% - Accent1 5 3 3 3" xfId="8230"/>
    <cellStyle name="40% - Accent1 5 3 3 3 2" xfId="27449"/>
    <cellStyle name="40% - Accent1 5 3 3 4" xfId="14663"/>
    <cellStyle name="40% - Accent1 5 3 3 4 2" xfId="33882"/>
    <cellStyle name="40% - Accent1 5 3 3 5" xfId="21055"/>
    <cellStyle name="40% - Accent1 5 3 4" xfId="3096"/>
    <cellStyle name="40% - Accent1 5 3 4 2" xfId="9492"/>
    <cellStyle name="40% - Accent1 5 3 4 2 2" xfId="28711"/>
    <cellStyle name="40% - Accent1 5 3 4 3" xfId="15925"/>
    <cellStyle name="40% - Accent1 5 3 4 3 2" xfId="35144"/>
    <cellStyle name="40% - Accent1 5 3 4 4" xfId="22317"/>
    <cellStyle name="40% - Accent1 5 3 5" xfId="5640"/>
    <cellStyle name="40% - Accent1 5 3 5 2" xfId="12037"/>
    <cellStyle name="40% - Accent1 5 3 5 2 2" xfId="31256"/>
    <cellStyle name="40% - Accent1 5 3 5 3" xfId="18470"/>
    <cellStyle name="40% - Accent1 5 3 5 3 2" xfId="37689"/>
    <cellStyle name="40% - Accent1 5 3 5 4" xfId="24862"/>
    <cellStyle name="40% - Accent1 5 3 6" xfId="6966"/>
    <cellStyle name="40% - Accent1 5 3 6 2" xfId="26185"/>
    <cellStyle name="40% - Accent1 5 3 7" xfId="13399"/>
    <cellStyle name="40% - Accent1 5 3 7 2" xfId="32618"/>
    <cellStyle name="40% - Accent1 5 3 8" xfId="19791"/>
    <cellStyle name="40% - Accent1 5 4" xfId="884"/>
    <cellStyle name="40% - Accent1 5 4 2" xfId="2159"/>
    <cellStyle name="40% - Accent1 5 4 2 2" xfId="4685"/>
    <cellStyle name="40% - Accent1 5 4 2 2 2" xfId="11081"/>
    <cellStyle name="40% - Accent1 5 4 2 2 2 2" xfId="30300"/>
    <cellStyle name="40% - Accent1 5 4 2 2 3" xfId="17514"/>
    <cellStyle name="40% - Accent1 5 4 2 2 3 2" xfId="36733"/>
    <cellStyle name="40% - Accent1 5 4 2 2 4" xfId="23906"/>
    <cellStyle name="40% - Accent1 5 4 2 3" xfId="8555"/>
    <cellStyle name="40% - Accent1 5 4 2 3 2" xfId="27774"/>
    <cellStyle name="40% - Accent1 5 4 2 4" xfId="14988"/>
    <cellStyle name="40% - Accent1 5 4 2 4 2" xfId="34207"/>
    <cellStyle name="40% - Accent1 5 4 2 5" xfId="21380"/>
    <cellStyle name="40% - Accent1 5 4 3" xfId="3421"/>
    <cellStyle name="40% - Accent1 5 4 3 2" xfId="9817"/>
    <cellStyle name="40% - Accent1 5 4 3 2 2" xfId="29036"/>
    <cellStyle name="40% - Accent1 5 4 3 3" xfId="16250"/>
    <cellStyle name="40% - Accent1 5 4 3 3 2" xfId="35469"/>
    <cellStyle name="40% - Accent1 5 4 3 4" xfId="22642"/>
    <cellStyle name="40% - Accent1 5 4 4" xfId="5965"/>
    <cellStyle name="40% - Accent1 5 4 4 2" xfId="12362"/>
    <cellStyle name="40% - Accent1 5 4 4 2 2" xfId="31581"/>
    <cellStyle name="40% - Accent1 5 4 4 3" xfId="18795"/>
    <cellStyle name="40% - Accent1 5 4 4 3 2" xfId="38014"/>
    <cellStyle name="40% - Accent1 5 4 4 4" xfId="25187"/>
    <cellStyle name="40% - Accent1 5 4 5" xfId="7291"/>
    <cellStyle name="40% - Accent1 5 4 5 2" xfId="26510"/>
    <cellStyle name="40% - Accent1 5 4 6" xfId="13724"/>
    <cellStyle name="40% - Accent1 5 4 6 2" xfId="32943"/>
    <cellStyle name="40% - Accent1 5 4 7" xfId="20116"/>
    <cellStyle name="40% - Accent1 5 5" xfId="1535"/>
    <cellStyle name="40% - Accent1 5 5 2" xfId="4061"/>
    <cellStyle name="40% - Accent1 5 5 2 2" xfId="10457"/>
    <cellStyle name="40% - Accent1 5 5 2 2 2" xfId="29676"/>
    <cellStyle name="40% - Accent1 5 5 2 3" xfId="16890"/>
    <cellStyle name="40% - Accent1 5 5 2 3 2" xfId="36109"/>
    <cellStyle name="40% - Accent1 5 5 2 4" xfId="23282"/>
    <cellStyle name="40% - Accent1 5 5 3" xfId="7931"/>
    <cellStyle name="40% - Accent1 5 5 3 2" xfId="27150"/>
    <cellStyle name="40% - Accent1 5 5 4" xfId="14364"/>
    <cellStyle name="40% - Accent1 5 5 4 2" xfId="33583"/>
    <cellStyle name="40% - Accent1 5 5 5" xfId="20756"/>
    <cellStyle name="40% - Accent1 5 6" xfId="2797"/>
    <cellStyle name="40% - Accent1 5 6 2" xfId="9193"/>
    <cellStyle name="40% - Accent1 5 6 2 2" xfId="28412"/>
    <cellStyle name="40% - Accent1 5 6 3" xfId="15626"/>
    <cellStyle name="40% - Accent1 5 6 3 2" xfId="34845"/>
    <cellStyle name="40% - Accent1 5 6 4" xfId="22018"/>
    <cellStyle name="40% - Accent1 5 7" xfId="5341"/>
    <cellStyle name="40% - Accent1 5 7 2" xfId="11737"/>
    <cellStyle name="40% - Accent1 5 7 2 2" xfId="30956"/>
    <cellStyle name="40% - Accent1 5 7 3" xfId="18170"/>
    <cellStyle name="40% - Accent1 5 7 3 2" xfId="37389"/>
    <cellStyle name="40% - Accent1 5 7 4" xfId="24562"/>
    <cellStyle name="40% - Accent1 5 8" xfId="6667"/>
    <cellStyle name="40% - Accent1 5 8 2" xfId="25886"/>
    <cellStyle name="40% - Accent1 5 9" xfId="13100"/>
    <cellStyle name="40% - Accent1 5 9 2" xfId="32319"/>
    <cellStyle name="40% - Accent1 6" xfId="256"/>
    <cellStyle name="40% - Accent1 6 10" xfId="19510"/>
    <cellStyle name="40% - Accent1 6 2" xfId="414"/>
    <cellStyle name="40% - Accent1 6 2 2" xfId="718"/>
    <cellStyle name="40% - Accent1 6 2 2 2" xfId="1342"/>
    <cellStyle name="40% - Accent1 6 2 2 2 2" xfId="2617"/>
    <cellStyle name="40% - Accent1 6 2 2 2 2 2" xfId="5143"/>
    <cellStyle name="40% - Accent1 6 2 2 2 2 2 2" xfId="11539"/>
    <cellStyle name="40% - Accent1 6 2 2 2 2 2 2 2" xfId="30758"/>
    <cellStyle name="40% - Accent1 6 2 2 2 2 2 3" xfId="17972"/>
    <cellStyle name="40% - Accent1 6 2 2 2 2 2 3 2" xfId="37191"/>
    <cellStyle name="40% - Accent1 6 2 2 2 2 2 4" xfId="24364"/>
    <cellStyle name="40% - Accent1 6 2 2 2 2 3" xfId="9013"/>
    <cellStyle name="40% - Accent1 6 2 2 2 2 3 2" xfId="28232"/>
    <cellStyle name="40% - Accent1 6 2 2 2 2 4" xfId="15446"/>
    <cellStyle name="40% - Accent1 6 2 2 2 2 4 2" xfId="34665"/>
    <cellStyle name="40% - Accent1 6 2 2 2 2 5" xfId="21838"/>
    <cellStyle name="40% - Accent1 6 2 2 2 3" xfId="3879"/>
    <cellStyle name="40% - Accent1 6 2 2 2 3 2" xfId="10275"/>
    <cellStyle name="40% - Accent1 6 2 2 2 3 2 2" xfId="29494"/>
    <cellStyle name="40% - Accent1 6 2 2 2 3 3" xfId="16708"/>
    <cellStyle name="40% - Accent1 6 2 2 2 3 3 2" xfId="35927"/>
    <cellStyle name="40% - Accent1 6 2 2 2 3 4" xfId="23100"/>
    <cellStyle name="40% - Accent1 6 2 2 2 4" xfId="6423"/>
    <cellStyle name="40% - Accent1 6 2 2 2 4 2" xfId="12820"/>
    <cellStyle name="40% - Accent1 6 2 2 2 4 2 2" xfId="32039"/>
    <cellStyle name="40% - Accent1 6 2 2 2 4 3" xfId="19253"/>
    <cellStyle name="40% - Accent1 6 2 2 2 4 3 2" xfId="38472"/>
    <cellStyle name="40% - Accent1 6 2 2 2 4 4" xfId="25645"/>
    <cellStyle name="40% - Accent1 6 2 2 2 5" xfId="7749"/>
    <cellStyle name="40% - Accent1 6 2 2 2 5 2" xfId="26968"/>
    <cellStyle name="40% - Accent1 6 2 2 2 6" xfId="14182"/>
    <cellStyle name="40% - Accent1 6 2 2 2 6 2" xfId="33401"/>
    <cellStyle name="40% - Accent1 6 2 2 2 7" xfId="20574"/>
    <cellStyle name="40% - Accent1 6 2 2 3" xfId="1993"/>
    <cellStyle name="40% - Accent1 6 2 2 3 2" xfId="4519"/>
    <cellStyle name="40% - Accent1 6 2 2 3 2 2" xfId="10915"/>
    <cellStyle name="40% - Accent1 6 2 2 3 2 2 2" xfId="30134"/>
    <cellStyle name="40% - Accent1 6 2 2 3 2 3" xfId="17348"/>
    <cellStyle name="40% - Accent1 6 2 2 3 2 3 2" xfId="36567"/>
    <cellStyle name="40% - Accent1 6 2 2 3 2 4" xfId="23740"/>
    <cellStyle name="40% - Accent1 6 2 2 3 3" xfId="8389"/>
    <cellStyle name="40% - Accent1 6 2 2 3 3 2" xfId="27608"/>
    <cellStyle name="40% - Accent1 6 2 2 3 4" xfId="14822"/>
    <cellStyle name="40% - Accent1 6 2 2 3 4 2" xfId="34041"/>
    <cellStyle name="40% - Accent1 6 2 2 3 5" xfId="21214"/>
    <cellStyle name="40% - Accent1 6 2 2 4" xfId="3255"/>
    <cellStyle name="40% - Accent1 6 2 2 4 2" xfId="9651"/>
    <cellStyle name="40% - Accent1 6 2 2 4 2 2" xfId="28870"/>
    <cellStyle name="40% - Accent1 6 2 2 4 3" xfId="16084"/>
    <cellStyle name="40% - Accent1 6 2 2 4 3 2" xfId="35303"/>
    <cellStyle name="40% - Accent1 6 2 2 4 4" xfId="22476"/>
    <cellStyle name="40% - Accent1 6 2 2 5" xfId="5799"/>
    <cellStyle name="40% - Accent1 6 2 2 5 2" xfId="12196"/>
    <cellStyle name="40% - Accent1 6 2 2 5 2 2" xfId="31415"/>
    <cellStyle name="40% - Accent1 6 2 2 5 3" xfId="18629"/>
    <cellStyle name="40% - Accent1 6 2 2 5 3 2" xfId="37848"/>
    <cellStyle name="40% - Accent1 6 2 2 5 4" xfId="25021"/>
    <cellStyle name="40% - Accent1 6 2 2 6" xfId="7125"/>
    <cellStyle name="40% - Accent1 6 2 2 6 2" xfId="26344"/>
    <cellStyle name="40% - Accent1 6 2 2 7" xfId="13558"/>
    <cellStyle name="40% - Accent1 6 2 2 7 2" xfId="32777"/>
    <cellStyle name="40% - Accent1 6 2 2 8" xfId="19950"/>
    <cellStyle name="40% - Accent1 6 2 3" xfId="1043"/>
    <cellStyle name="40% - Accent1 6 2 3 2" xfId="2318"/>
    <cellStyle name="40% - Accent1 6 2 3 2 2" xfId="4844"/>
    <cellStyle name="40% - Accent1 6 2 3 2 2 2" xfId="11240"/>
    <cellStyle name="40% - Accent1 6 2 3 2 2 2 2" xfId="30459"/>
    <cellStyle name="40% - Accent1 6 2 3 2 2 3" xfId="17673"/>
    <cellStyle name="40% - Accent1 6 2 3 2 2 3 2" xfId="36892"/>
    <cellStyle name="40% - Accent1 6 2 3 2 2 4" xfId="24065"/>
    <cellStyle name="40% - Accent1 6 2 3 2 3" xfId="8714"/>
    <cellStyle name="40% - Accent1 6 2 3 2 3 2" xfId="27933"/>
    <cellStyle name="40% - Accent1 6 2 3 2 4" xfId="15147"/>
    <cellStyle name="40% - Accent1 6 2 3 2 4 2" xfId="34366"/>
    <cellStyle name="40% - Accent1 6 2 3 2 5" xfId="21539"/>
    <cellStyle name="40% - Accent1 6 2 3 3" xfId="3580"/>
    <cellStyle name="40% - Accent1 6 2 3 3 2" xfId="9976"/>
    <cellStyle name="40% - Accent1 6 2 3 3 2 2" xfId="29195"/>
    <cellStyle name="40% - Accent1 6 2 3 3 3" xfId="16409"/>
    <cellStyle name="40% - Accent1 6 2 3 3 3 2" xfId="35628"/>
    <cellStyle name="40% - Accent1 6 2 3 3 4" xfId="22801"/>
    <cellStyle name="40% - Accent1 6 2 3 4" xfId="6124"/>
    <cellStyle name="40% - Accent1 6 2 3 4 2" xfId="12521"/>
    <cellStyle name="40% - Accent1 6 2 3 4 2 2" xfId="31740"/>
    <cellStyle name="40% - Accent1 6 2 3 4 3" xfId="18954"/>
    <cellStyle name="40% - Accent1 6 2 3 4 3 2" xfId="38173"/>
    <cellStyle name="40% - Accent1 6 2 3 4 4" xfId="25346"/>
    <cellStyle name="40% - Accent1 6 2 3 5" xfId="7450"/>
    <cellStyle name="40% - Accent1 6 2 3 5 2" xfId="26669"/>
    <cellStyle name="40% - Accent1 6 2 3 6" xfId="13883"/>
    <cellStyle name="40% - Accent1 6 2 3 6 2" xfId="33102"/>
    <cellStyle name="40% - Accent1 6 2 3 7" xfId="20275"/>
    <cellStyle name="40% - Accent1 6 2 4" xfId="1694"/>
    <cellStyle name="40% - Accent1 6 2 4 2" xfId="4220"/>
    <cellStyle name="40% - Accent1 6 2 4 2 2" xfId="10616"/>
    <cellStyle name="40% - Accent1 6 2 4 2 2 2" xfId="29835"/>
    <cellStyle name="40% - Accent1 6 2 4 2 3" xfId="17049"/>
    <cellStyle name="40% - Accent1 6 2 4 2 3 2" xfId="36268"/>
    <cellStyle name="40% - Accent1 6 2 4 2 4" xfId="23441"/>
    <cellStyle name="40% - Accent1 6 2 4 3" xfId="8090"/>
    <cellStyle name="40% - Accent1 6 2 4 3 2" xfId="27309"/>
    <cellStyle name="40% - Accent1 6 2 4 4" xfId="14523"/>
    <cellStyle name="40% - Accent1 6 2 4 4 2" xfId="33742"/>
    <cellStyle name="40% - Accent1 6 2 4 5" xfId="20915"/>
    <cellStyle name="40% - Accent1 6 2 5" xfId="2956"/>
    <cellStyle name="40% - Accent1 6 2 5 2" xfId="9352"/>
    <cellStyle name="40% - Accent1 6 2 5 2 2" xfId="28571"/>
    <cellStyle name="40% - Accent1 6 2 5 3" xfId="15785"/>
    <cellStyle name="40% - Accent1 6 2 5 3 2" xfId="35004"/>
    <cellStyle name="40% - Accent1 6 2 5 4" xfId="22177"/>
    <cellStyle name="40% - Accent1 6 2 6" xfId="5500"/>
    <cellStyle name="40% - Accent1 6 2 6 2" xfId="11897"/>
    <cellStyle name="40% - Accent1 6 2 6 2 2" xfId="31116"/>
    <cellStyle name="40% - Accent1 6 2 6 3" xfId="18330"/>
    <cellStyle name="40% - Accent1 6 2 6 3 2" xfId="37549"/>
    <cellStyle name="40% - Accent1 6 2 6 4" xfId="24722"/>
    <cellStyle name="40% - Accent1 6 2 7" xfId="6826"/>
    <cellStyle name="40% - Accent1 6 2 7 2" xfId="26045"/>
    <cellStyle name="40% - Accent1 6 2 8" xfId="13259"/>
    <cellStyle name="40% - Accent1 6 2 8 2" xfId="32478"/>
    <cellStyle name="40% - Accent1 6 2 9" xfId="19651"/>
    <cellStyle name="40% - Accent1 6 3" xfId="577"/>
    <cellStyle name="40% - Accent1 6 3 2" xfId="1201"/>
    <cellStyle name="40% - Accent1 6 3 2 2" xfId="2476"/>
    <cellStyle name="40% - Accent1 6 3 2 2 2" xfId="5002"/>
    <cellStyle name="40% - Accent1 6 3 2 2 2 2" xfId="11398"/>
    <cellStyle name="40% - Accent1 6 3 2 2 2 2 2" xfId="30617"/>
    <cellStyle name="40% - Accent1 6 3 2 2 2 3" xfId="17831"/>
    <cellStyle name="40% - Accent1 6 3 2 2 2 3 2" xfId="37050"/>
    <cellStyle name="40% - Accent1 6 3 2 2 2 4" xfId="24223"/>
    <cellStyle name="40% - Accent1 6 3 2 2 3" xfId="8872"/>
    <cellStyle name="40% - Accent1 6 3 2 2 3 2" xfId="28091"/>
    <cellStyle name="40% - Accent1 6 3 2 2 4" xfId="15305"/>
    <cellStyle name="40% - Accent1 6 3 2 2 4 2" xfId="34524"/>
    <cellStyle name="40% - Accent1 6 3 2 2 5" xfId="21697"/>
    <cellStyle name="40% - Accent1 6 3 2 3" xfId="3738"/>
    <cellStyle name="40% - Accent1 6 3 2 3 2" xfId="10134"/>
    <cellStyle name="40% - Accent1 6 3 2 3 2 2" xfId="29353"/>
    <cellStyle name="40% - Accent1 6 3 2 3 3" xfId="16567"/>
    <cellStyle name="40% - Accent1 6 3 2 3 3 2" xfId="35786"/>
    <cellStyle name="40% - Accent1 6 3 2 3 4" xfId="22959"/>
    <cellStyle name="40% - Accent1 6 3 2 4" xfId="6282"/>
    <cellStyle name="40% - Accent1 6 3 2 4 2" xfId="12679"/>
    <cellStyle name="40% - Accent1 6 3 2 4 2 2" xfId="31898"/>
    <cellStyle name="40% - Accent1 6 3 2 4 3" xfId="19112"/>
    <cellStyle name="40% - Accent1 6 3 2 4 3 2" xfId="38331"/>
    <cellStyle name="40% - Accent1 6 3 2 4 4" xfId="25504"/>
    <cellStyle name="40% - Accent1 6 3 2 5" xfId="7608"/>
    <cellStyle name="40% - Accent1 6 3 2 5 2" xfId="26827"/>
    <cellStyle name="40% - Accent1 6 3 2 6" xfId="14041"/>
    <cellStyle name="40% - Accent1 6 3 2 6 2" xfId="33260"/>
    <cellStyle name="40% - Accent1 6 3 2 7" xfId="20433"/>
    <cellStyle name="40% - Accent1 6 3 3" xfId="1852"/>
    <cellStyle name="40% - Accent1 6 3 3 2" xfId="4378"/>
    <cellStyle name="40% - Accent1 6 3 3 2 2" xfId="10774"/>
    <cellStyle name="40% - Accent1 6 3 3 2 2 2" xfId="29993"/>
    <cellStyle name="40% - Accent1 6 3 3 2 3" xfId="17207"/>
    <cellStyle name="40% - Accent1 6 3 3 2 3 2" xfId="36426"/>
    <cellStyle name="40% - Accent1 6 3 3 2 4" xfId="23599"/>
    <cellStyle name="40% - Accent1 6 3 3 3" xfId="8248"/>
    <cellStyle name="40% - Accent1 6 3 3 3 2" xfId="27467"/>
    <cellStyle name="40% - Accent1 6 3 3 4" xfId="14681"/>
    <cellStyle name="40% - Accent1 6 3 3 4 2" xfId="33900"/>
    <cellStyle name="40% - Accent1 6 3 3 5" xfId="21073"/>
    <cellStyle name="40% - Accent1 6 3 4" xfId="3114"/>
    <cellStyle name="40% - Accent1 6 3 4 2" xfId="9510"/>
    <cellStyle name="40% - Accent1 6 3 4 2 2" xfId="28729"/>
    <cellStyle name="40% - Accent1 6 3 4 3" xfId="15943"/>
    <cellStyle name="40% - Accent1 6 3 4 3 2" xfId="35162"/>
    <cellStyle name="40% - Accent1 6 3 4 4" xfId="22335"/>
    <cellStyle name="40% - Accent1 6 3 5" xfId="5658"/>
    <cellStyle name="40% - Accent1 6 3 5 2" xfId="12055"/>
    <cellStyle name="40% - Accent1 6 3 5 2 2" xfId="31274"/>
    <cellStyle name="40% - Accent1 6 3 5 3" xfId="18488"/>
    <cellStyle name="40% - Accent1 6 3 5 3 2" xfId="37707"/>
    <cellStyle name="40% - Accent1 6 3 5 4" xfId="24880"/>
    <cellStyle name="40% - Accent1 6 3 6" xfId="6984"/>
    <cellStyle name="40% - Accent1 6 3 6 2" xfId="26203"/>
    <cellStyle name="40% - Accent1 6 3 7" xfId="13417"/>
    <cellStyle name="40% - Accent1 6 3 7 2" xfId="32636"/>
    <cellStyle name="40% - Accent1 6 3 8" xfId="19809"/>
    <cellStyle name="40% - Accent1 6 4" xfId="902"/>
    <cellStyle name="40% - Accent1 6 4 2" xfId="2177"/>
    <cellStyle name="40% - Accent1 6 4 2 2" xfId="4703"/>
    <cellStyle name="40% - Accent1 6 4 2 2 2" xfId="11099"/>
    <cellStyle name="40% - Accent1 6 4 2 2 2 2" xfId="30318"/>
    <cellStyle name="40% - Accent1 6 4 2 2 3" xfId="17532"/>
    <cellStyle name="40% - Accent1 6 4 2 2 3 2" xfId="36751"/>
    <cellStyle name="40% - Accent1 6 4 2 2 4" xfId="23924"/>
    <cellStyle name="40% - Accent1 6 4 2 3" xfId="8573"/>
    <cellStyle name="40% - Accent1 6 4 2 3 2" xfId="27792"/>
    <cellStyle name="40% - Accent1 6 4 2 4" xfId="15006"/>
    <cellStyle name="40% - Accent1 6 4 2 4 2" xfId="34225"/>
    <cellStyle name="40% - Accent1 6 4 2 5" xfId="21398"/>
    <cellStyle name="40% - Accent1 6 4 3" xfId="3439"/>
    <cellStyle name="40% - Accent1 6 4 3 2" xfId="9835"/>
    <cellStyle name="40% - Accent1 6 4 3 2 2" xfId="29054"/>
    <cellStyle name="40% - Accent1 6 4 3 3" xfId="16268"/>
    <cellStyle name="40% - Accent1 6 4 3 3 2" xfId="35487"/>
    <cellStyle name="40% - Accent1 6 4 3 4" xfId="22660"/>
    <cellStyle name="40% - Accent1 6 4 4" xfId="5983"/>
    <cellStyle name="40% - Accent1 6 4 4 2" xfId="12380"/>
    <cellStyle name="40% - Accent1 6 4 4 2 2" xfId="31599"/>
    <cellStyle name="40% - Accent1 6 4 4 3" xfId="18813"/>
    <cellStyle name="40% - Accent1 6 4 4 3 2" xfId="38032"/>
    <cellStyle name="40% - Accent1 6 4 4 4" xfId="25205"/>
    <cellStyle name="40% - Accent1 6 4 5" xfId="7309"/>
    <cellStyle name="40% - Accent1 6 4 5 2" xfId="26528"/>
    <cellStyle name="40% - Accent1 6 4 6" xfId="13742"/>
    <cellStyle name="40% - Accent1 6 4 6 2" xfId="32961"/>
    <cellStyle name="40% - Accent1 6 4 7" xfId="20134"/>
    <cellStyle name="40% - Accent1 6 5" xfId="1553"/>
    <cellStyle name="40% - Accent1 6 5 2" xfId="4079"/>
    <cellStyle name="40% - Accent1 6 5 2 2" xfId="10475"/>
    <cellStyle name="40% - Accent1 6 5 2 2 2" xfId="29694"/>
    <cellStyle name="40% - Accent1 6 5 2 3" xfId="16908"/>
    <cellStyle name="40% - Accent1 6 5 2 3 2" xfId="36127"/>
    <cellStyle name="40% - Accent1 6 5 2 4" xfId="23300"/>
    <cellStyle name="40% - Accent1 6 5 3" xfId="7949"/>
    <cellStyle name="40% - Accent1 6 5 3 2" xfId="27168"/>
    <cellStyle name="40% - Accent1 6 5 4" xfId="14382"/>
    <cellStyle name="40% - Accent1 6 5 4 2" xfId="33601"/>
    <cellStyle name="40% - Accent1 6 5 5" xfId="20774"/>
    <cellStyle name="40% - Accent1 6 6" xfId="2815"/>
    <cellStyle name="40% - Accent1 6 6 2" xfId="9211"/>
    <cellStyle name="40% - Accent1 6 6 2 2" xfId="28430"/>
    <cellStyle name="40% - Accent1 6 6 3" xfId="15644"/>
    <cellStyle name="40% - Accent1 6 6 3 2" xfId="34863"/>
    <cellStyle name="40% - Accent1 6 6 4" xfId="22036"/>
    <cellStyle name="40% - Accent1 6 7" xfId="5359"/>
    <cellStyle name="40% - Accent1 6 7 2" xfId="11755"/>
    <cellStyle name="40% - Accent1 6 7 2 2" xfId="30974"/>
    <cellStyle name="40% - Accent1 6 7 3" xfId="18188"/>
    <cellStyle name="40% - Accent1 6 7 3 2" xfId="37407"/>
    <cellStyle name="40% - Accent1 6 7 4" xfId="24580"/>
    <cellStyle name="40% - Accent1 6 8" xfId="6685"/>
    <cellStyle name="40% - Accent1 6 8 2" xfId="25904"/>
    <cellStyle name="40% - Accent1 6 9" xfId="13118"/>
    <cellStyle name="40% - Accent1 6 9 2" xfId="32337"/>
    <cellStyle name="40% - Accent1 7" xfId="268"/>
    <cellStyle name="40% - Accent1 7 10" xfId="19522"/>
    <cellStyle name="40% - Accent1 7 2" xfId="426"/>
    <cellStyle name="40% - Accent1 7 2 2" xfId="730"/>
    <cellStyle name="40% - Accent1 7 2 2 2" xfId="1354"/>
    <cellStyle name="40% - Accent1 7 2 2 2 2" xfId="2629"/>
    <cellStyle name="40% - Accent1 7 2 2 2 2 2" xfId="5155"/>
    <cellStyle name="40% - Accent1 7 2 2 2 2 2 2" xfId="11551"/>
    <cellStyle name="40% - Accent1 7 2 2 2 2 2 2 2" xfId="30770"/>
    <cellStyle name="40% - Accent1 7 2 2 2 2 2 3" xfId="17984"/>
    <cellStyle name="40% - Accent1 7 2 2 2 2 2 3 2" xfId="37203"/>
    <cellStyle name="40% - Accent1 7 2 2 2 2 2 4" xfId="24376"/>
    <cellStyle name="40% - Accent1 7 2 2 2 2 3" xfId="9025"/>
    <cellStyle name="40% - Accent1 7 2 2 2 2 3 2" xfId="28244"/>
    <cellStyle name="40% - Accent1 7 2 2 2 2 4" xfId="15458"/>
    <cellStyle name="40% - Accent1 7 2 2 2 2 4 2" xfId="34677"/>
    <cellStyle name="40% - Accent1 7 2 2 2 2 5" xfId="21850"/>
    <cellStyle name="40% - Accent1 7 2 2 2 3" xfId="3891"/>
    <cellStyle name="40% - Accent1 7 2 2 2 3 2" xfId="10287"/>
    <cellStyle name="40% - Accent1 7 2 2 2 3 2 2" xfId="29506"/>
    <cellStyle name="40% - Accent1 7 2 2 2 3 3" xfId="16720"/>
    <cellStyle name="40% - Accent1 7 2 2 2 3 3 2" xfId="35939"/>
    <cellStyle name="40% - Accent1 7 2 2 2 3 4" xfId="23112"/>
    <cellStyle name="40% - Accent1 7 2 2 2 4" xfId="6435"/>
    <cellStyle name="40% - Accent1 7 2 2 2 4 2" xfId="12832"/>
    <cellStyle name="40% - Accent1 7 2 2 2 4 2 2" xfId="32051"/>
    <cellStyle name="40% - Accent1 7 2 2 2 4 3" xfId="19265"/>
    <cellStyle name="40% - Accent1 7 2 2 2 4 3 2" xfId="38484"/>
    <cellStyle name="40% - Accent1 7 2 2 2 4 4" xfId="25657"/>
    <cellStyle name="40% - Accent1 7 2 2 2 5" xfId="7761"/>
    <cellStyle name="40% - Accent1 7 2 2 2 5 2" xfId="26980"/>
    <cellStyle name="40% - Accent1 7 2 2 2 6" xfId="14194"/>
    <cellStyle name="40% - Accent1 7 2 2 2 6 2" xfId="33413"/>
    <cellStyle name="40% - Accent1 7 2 2 2 7" xfId="20586"/>
    <cellStyle name="40% - Accent1 7 2 2 3" xfId="2005"/>
    <cellStyle name="40% - Accent1 7 2 2 3 2" xfId="4531"/>
    <cellStyle name="40% - Accent1 7 2 2 3 2 2" xfId="10927"/>
    <cellStyle name="40% - Accent1 7 2 2 3 2 2 2" xfId="30146"/>
    <cellStyle name="40% - Accent1 7 2 2 3 2 3" xfId="17360"/>
    <cellStyle name="40% - Accent1 7 2 2 3 2 3 2" xfId="36579"/>
    <cellStyle name="40% - Accent1 7 2 2 3 2 4" xfId="23752"/>
    <cellStyle name="40% - Accent1 7 2 2 3 3" xfId="8401"/>
    <cellStyle name="40% - Accent1 7 2 2 3 3 2" xfId="27620"/>
    <cellStyle name="40% - Accent1 7 2 2 3 4" xfId="14834"/>
    <cellStyle name="40% - Accent1 7 2 2 3 4 2" xfId="34053"/>
    <cellStyle name="40% - Accent1 7 2 2 3 5" xfId="21226"/>
    <cellStyle name="40% - Accent1 7 2 2 4" xfId="3267"/>
    <cellStyle name="40% - Accent1 7 2 2 4 2" xfId="9663"/>
    <cellStyle name="40% - Accent1 7 2 2 4 2 2" xfId="28882"/>
    <cellStyle name="40% - Accent1 7 2 2 4 3" xfId="16096"/>
    <cellStyle name="40% - Accent1 7 2 2 4 3 2" xfId="35315"/>
    <cellStyle name="40% - Accent1 7 2 2 4 4" xfId="22488"/>
    <cellStyle name="40% - Accent1 7 2 2 5" xfId="5811"/>
    <cellStyle name="40% - Accent1 7 2 2 5 2" xfId="12208"/>
    <cellStyle name="40% - Accent1 7 2 2 5 2 2" xfId="31427"/>
    <cellStyle name="40% - Accent1 7 2 2 5 3" xfId="18641"/>
    <cellStyle name="40% - Accent1 7 2 2 5 3 2" xfId="37860"/>
    <cellStyle name="40% - Accent1 7 2 2 5 4" xfId="25033"/>
    <cellStyle name="40% - Accent1 7 2 2 6" xfId="7137"/>
    <cellStyle name="40% - Accent1 7 2 2 6 2" xfId="26356"/>
    <cellStyle name="40% - Accent1 7 2 2 7" xfId="13570"/>
    <cellStyle name="40% - Accent1 7 2 2 7 2" xfId="32789"/>
    <cellStyle name="40% - Accent1 7 2 2 8" xfId="19962"/>
    <cellStyle name="40% - Accent1 7 2 3" xfId="1055"/>
    <cellStyle name="40% - Accent1 7 2 3 2" xfId="2330"/>
    <cellStyle name="40% - Accent1 7 2 3 2 2" xfId="4856"/>
    <cellStyle name="40% - Accent1 7 2 3 2 2 2" xfId="11252"/>
    <cellStyle name="40% - Accent1 7 2 3 2 2 2 2" xfId="30471"/>
    <cellStyle name="40% - Accent1 7 2 3 2 2 3" xfId="17685"/>
    <cellStyle name="40% - Accent1 7 2 3 2 2 3 2" xfId="36904"/>
    <cellStyle name="40% - Accent1 7 2 3 2 2 4" xfId="24077"/>
    <cellStyle name="40% - Accent1 7 2 3 2 3" xfId="8726"/>
    <cellStyle name="40% - Accent1 7 2 3 2 3 2" xfId="27945"/>
    <cellStyle name="40% - Accent1 7 2 3 2 4" xfId="15159"/>
    <cellStyle name="40% - Accent1 7 2 3 2 4 2" xfId="34378"/>
    <cellStyle name="40% - Accent1 7 2 3 2 5" xfId="21551"/>
    <cellStyle name="40% - Accent1 7 2 3 3" xfId="3592"/>
    <cellStyle name="40% - Accent1 7 2 3 3 2" xfId="9988"/>
    <cellStyle name="40% - Accent1 7 2 3 3 2 2" xfId="29207"/>
    <cellStyle name="40% - Accent1 7 2 3 3 3" xfId="16421"/>
    <cellStyle name="40% - Accent1 7 2 3 3 3 2" xfId="35640"/>
    <cellStyle name="40% - Accent1 7 2 3 3 4" xfId="22813"/>
    <cellStyle name="40% - Accent1 7 2 3 4" xfId="6136"/>
    <cellStyle name="40% - Accent1 7 2 3 4 2" xfId="12533"/>
    <cellStyle name="40% - Accent1 7 2 3 4 2 2" xfId="31752"/>
    <cellStyle name="40% - Accent1 7 2 3 4 3" xfId="18966"/>
    <cellStyle name="40% - Accent1 7 2 3 4 3 2" xfId="38185"/>
    <cellStyle name="40% - Accent1 7 2 3 4 4" xfId="25358"/>
    <cellStyle name="40% - Accent1 7 2 3 5" xfId="7462"/>
    <cellStyle name="40% - Accent1 7 2 3 5 2" xfId="26681"/>
    <cellStyle name="40% - Accent1 7 2 3 6" xfId="13895"/>
    <cellStyle name="40% - Accent1 7 2 3 6 2" xfId="33114"/>
    <cellStyle name="40% - Accent1 7 2 3 7" xfId="20287"/>
    <cellStyle name="40% - Accent1 7 2 4" xfId="1706"/>
    <cellStyle name="40% - Accent1 7 2 4 2" xfId="4232"/>
    <cellStyle name="40% - Accent1 7 2 4 2 2" xfId="10628"/>
    <cellStyle name="40% - Accent1 7 2 4 2 2 2" xfId="29847"/>
    <cellStyle name="40% - Accent1 7 2 4 2 3" xfId="17061"/>
    <cellStyle name="40% - Accent1 7 2 4 2 3 2" xfId="36280"/>
    <cellStyle name="40% - Accent1 7 2 4 2 4" xfId="23453"/>
    <cellStyle name="40% - Accent1 7 2 4 3" xfId="8102"/>
    <cellStyle name="40% - Accent1 7 2 4 3 2" xfId="27321"/>
    <cellStyle name="40% - Accent1 7 2 4 4" xfId="14535"/>
    <cellStyle name="40% - Accent1 7 2 4 4 2" xfId="33754"/>
    <cellStyle name="40% - Accent1 7 2 4 5" xfId="20927"/>
    <cellStyle name="40% - Accent1 7 2 5" xfId="2968"/>
    <cellStyle name="40% - Accent1 7 2 5 2" xfId="9364"/>
    <cellStyle name="40% - Accent1 7 2 5 2 2" xfId="28583"/>
    <cellStyle name="40% - Accent1 7 2 5 3" xfId="15797"/>
    <cellStyle name="40% - Accent1 7 2 5 3 2" xfId="35016"/>
    <cellStyle name="40% - Accent1 7 2 5 4" xfId="22189"/>
    <cellStyle name="40% - Accent1 7 2 6" xfId="5512"/>
    <cellStyle name="40% - Accent1 7 2 6 2" xfId="11909"/>
    <cellStyle name="40% - Accent1 7 2 6 2 2" xfId="31128"/>
    <cellStyle name="40% - Accent1 7 2 6 3" xfId="18342"/>
    <cellStyle name="40% - Accent1 7 2 6 3 2" xfId="37561"/>
    <cellStyle name="40% - Accent1 7 2 6 4" xfId="24734"/>
    <cellStyle name="40% - Accent1 7 2 7" xfId="6838"/>
    <cellStyle name="40% - Accent1 7 2 7 2" xfId="26057"/>
    <cellStyle name="40% - Accent1 7 2 8" xfId="13271"/>
    <cellStyle name="40% - Accent1 7 2 8 2" xfId="32490"/>
    <cellStyle name="40% - Accent1 7 2 9" xfId="19663"/>
    <cellStyle name="40% - Accent1 7 3" xfId="589"/>
    <cellStyle name="40% - Accent1 7 3 2" xfId="1213"/>
    <cellStyle name="40% - Accent1 7 3 2 2" xfId="2488"/>
    <cellStyle name="40% - Accent1 7 3 2 2 2" xfId="5014"/>
    <cellStyle name="40% - Accent1 7 3 2 2 2 2" xfId="11410"/>
    <cellStyle name="40% - Accent1 7 3 2 2 2 2 2" xfId="30629"/>
    <cellStyle name="40% - Accent1 7 3 2 2 2 3" xfId="17843"/>
    <cellStyle name="40% - Accent1 7 3 2 2 2 3 2" xfId="37062"/>
    <cellStyle name="40% - Accent1 7 3 2 2 2 4" xfId="24235"/>
    <cellStyle name="40% - Accent1 7 3 2 2 3" xfId="8884"/>
    <cellStyle name="40% - Accent1 7 3 2 2 3 2" xfId="28103"/>
    <cellStyle name="40% - Accent1 7 3 2 2 4" xfId="15317"/>
    <cellStyle name="40% - Accent1 7 3 2 2 4 2" xfId="34536"/>
    <cellStyle name="40% - Accent1 7 3 2 2 5" xfId="21709"/>
    <cellStyle name="40% - Accent1 7 3 2 3" xfId="3750"/>
    <cellStyle name="40% - Accent1 7 3 2 3 2" xfId="10146"/>
    <cellStyle name="40% - Accent1 7 3 2 3 2 2" xfId="29365"/>
    <cellStyle name="40% - Accent1 7 3 2 3 3" xfId="16579"/>
    <cellStyle name="40% - Accent1 7 3 2 3 3 2" xfId="35798"/>
    <cellStyle name="40% - Accent1 7 3 2 3 4" xfId="22971"/>
    <cellStyle name="40% - Accent1 7 3 2 4" xfId="6294"/>
    <cellStyle name="40% - Accent1 7 3 2 4 2" xfId="12691"/>
    <cellStyle name="40% - Accent1 7 3 2 4 2 2" xfId="31910"/>
    <cellStyle name="40% - Accent1 7 3 2 4 3" xfId="19124"/>
    <cellStyle name="40% - Accent1 7 3 2 4 3 2" xfId="38343"/>
    <cellStyle name="40% - Accent1 7 3 2 4 4" xfId="25516"/>
    <cellStyle name="40% - Accent1 7 3 2 5" xfId="7620"/>
    <cellStyle name="40% - Accent1 7 3 2 5 2" xfId="26839"/>
    <cellStyle name="40% - Accent1 7 3 2 6" xfId="14053"/>
    <cellStyle name="40% - Accent1 7 3 2 6 2" xfId="33272"/>
    <cellStyle name="40% - Accent1 7 3 2 7" xfId="20445"/>
    <cellStyle name="40% - Accent1 7 3 3" xfId="1864"/>
    <cellStyle name="40% - Accent1 7 3 3 2" xfId="4390"/>
    <cellStyle name="40% - Accent1 7 3 3 2 2" xfId="10786"/>
    <cellStyle name="40% - Accent1 7 3 3 2 2 2" xfId="30005"/>
    <cellStyle name="40% - Accent1 7 3 3 2 3" xfId="17219"/>
    <cellStyle name="40% - Accent1 7 3 3 2 3 2" xfId="36438"/>
    <cellStyle name="40% - Accent1 7 3 3 2 4" xfId="23611"/>
    <cellStyle name="40% - Accent1 7 3 3 3" xfId="8260"/>
    <cellStyle name="40% - Accent1 7 3 3 3 2" xfId="27479"/>
    <cellStyle name="40% - Accent1 7 3 3 4" xfId="14693"/>
    <cellStyle name="40% - Accent1 7 3 3 4 2" xfId="33912"/>
    <cellStyle name="40% - Accent1 7 3 3 5" xfId="21085"/>
    <cellStyle name="40% - Accent1 7 3 4" xfId="3126"/>
    <cellStyle name="40% - Accent1 7 3 4 2" xfId="9522"/>
    <cellStyle name="40% - Accent1 7 3 4 2 2" xfId="28741"/>
    <cellStyle name="40% - Accent1 7 3 4 3" xfId="15955"/>
    <cellStyle name="40% - Accent1 7 3 4 3 2" xfId="35174"/>
    <cellStyle name="40% - Accent1 7 3 4 4" xfId="22347"/>
    <cellStyle name="40% - Accent1 7 3 5" xfId="5670"/>
    <cellStyle name="40% - Accent1 7 3 5 2" xfId="12067"/>
    <cellStyle name="40% - Accent1 7 3 5 2 2" xfId="31286"/>
    <cellStyle name="40% - Accent1 7 3 5 3" xfId="18500"/>
    <cellStyle name="40% - Accent1 7 3 5 3 2" xfId="37719"/>
    <cellStyle name="40% - Accent1 7 3 5 4" xfId="24892"/>
    <cellStyle name="40% - Accent1 7 3 6" xfId="6996"/>
    <cellStyle name="40% - Accent1 7 3 6 2" xfId="26215"/>
    <cellStyle name="40% - Accent1 7 3 7" xfId="13429"/>
    <cellStyle name="40% - Accent1 7 3 7 2" xfId="32648"/>
    <cellStyle name="40% - Accent1 7 3 8" xfId="19821"/>
    <cellStyle name="40% - Accent1 7 4" xfId="914"/>
    <cellStyle name="40% - Accent1 7 4 2" xfId="2189"/>
    <cellStyle name="40% - Accent1 7 4 2 2" xfId="4715"/>
    <cellStyle name="40% - Accent1 7 4 2 2 2" xfId="11111"/>
    <cellStyle name="40% - Accent1 7 4 2 2 2 2" xfId="30330"/>
    <cellStyle name="40% - Accent1 7 4 2 2 3" xfId="17544"/>
    <cellStyle name="40% - Accent1 7 4 2 2 3 2" xfId="36763"/>
    <cellStyle name="40% - Accent1 7 4 2 2 4" xfId="23936"/>
    <cellStyle name="40% - Accent1 7 4 2 3" xfId="8585"/>
    <cellStyle name="40% - Accent1 7 4 2 3 2" xfId="27804"/>
    <cellStyle name="40% - Accent1 7 4 2 4" xfId="15018"/>
    <cellStyle name="40% - Accent1 7 4 2 4 2" xfId="34237"/>
    <cellStyle name="40% - Accent1 7 4 2 5" xfId="21410"/>
    <cellStyle name="40% - Accent1 7 4 3" xfId="3451"/>
    <cellStyle name="40% - Accent1 7 4 3 2" xfId="9847"/>
    <cellStyle name="40% - Accent1 7 4 3 2 2" xfId="29066"/>
    <cellStyle name="40% - Accent1 7 4 3 3" xfId="16280"/>
    <cellStyle name="40% - Accent1 7 4 3 3 2" xfId="35499"/>
    <cellStyle name="40% - Accent1 7 4 3 4" xfId="22672"/>
    <cellStyle name="40% - Accent1 7 4 4" xfId="5995"/>
    <cellStyle name="40% - Accent1 7 4 4 2" xfId="12392"/>
    <cellStyle name="40% - Accent1 7 4 4 2 2" xfId="31611"/>
    <cellStyle name="40% - Accent1 7 4 4 3" xfId="18825"/>
    <cellStyle name="40% - Accent1 7 4 4 3 2" xfId="38044"/>
    <cellStyle name="40% - Accent1 7 4 4 4" xfId="25217"/>
    <cellStyle name="40% - Accent1 7 4 5" xfId="7321"/>
    <cellStyle name="40% - Accent1 7 4 5 2" xfId="26540"/>
    <cellStyle name="40% - Accent1 7 4 6" xfId="13754"/>
    <cellStyle name="40% - Accent1 7 4 6 2" xfId="32973"/>
    <cellStyle name="40% - Accent1 7 4 7" xfId="20146"/>
    <cellStyle name="40% - Accent1 7 5" xfId="1565"/>
    <cellStyle name="40% - Accent1 7 5 2" xfId="4091"/>
    <cellStyle name="40% - Accent1 7 5 2 2" xfId="10487"/>
    <cellStyle name="40% - Accent1 7 5 2 2 2" xfId="29706"/>
    <cellStyle name="40% - Accent1 7 5 2 3" xfId="16920"/>
    <cellStyle name="40% - Accent1 7 5 2 3 2" xfId="36139"/>
    <cellStyle name="40% - Accent1 7 5 2 4" xfId="23312"/>
    <cellStyle name="40% - Accent1 7 5 3" xfId="7961"/>
    <cellStyle name="40% - Accent1 7 5 3 2" xfId="27180"/>
    <cellStyle name="40% - Accent1 7 5 4" xfId="14394"/>
    <cellStyle name="40% - Accent1 7 5 4 2" xfId="33613"/>
    <cellStyle name="40% - Accent1 7 5 5" xfId="20786"/>
    <cellStyle name="40% - Accent1 7 6" xfId="2827"/>
    <cellStyle name="40% - Accent1 7 6 2" xfId="9223"/>
    <cellStyle name="40% - Accent1 7 6 2 2" xfId="28442"/>
    <cellStyle name="40% - Accent1 7 6 3" xfId="15656"/>
    <cellStyle name="40% - Accent1 7 6 3 2" xfId="34875"/>
    <cellStyle name="40% - Accent1 7 6 4" xfId="22048"/>
    <cellStyle name="40% - Accent1 7 7" xfId="5371"/>
    <cellStyle name="40% - Accent1 7 7 2" xfId="11767"/>
    <cellStyle name="40% - Accent1 7 7 2 2" xfId="30986"/>
    <cellStyle name="40% - Accent1 7 7 3" xfId="18200"/>
    <cellStyle name="40% - Accent1 7 7 3 2" xfId="37419"/>
    <cellStyle name="40% - Accent1 7 7 4" xfId="24592"/>
    <cellStyle name="40% - Accent1 7 8" xfId="6697"/>
    <cellStyle name="40% - Accent1 7 8 2" xfId="25916"/>
    <cellStyle name="40% - Accent1 7 9" xfId="13130"/>
    <cellStyle name="40% - Accent1 7 9 2" xfId="32349"/>
    <cellStyle name="40% - Accent1 8" xfId="282"/>
    <cellStyle name="40% - Accent1 8 10" xfId="19536"/>
    <cellStyle name="40% - Accent1 8 2" xfId="440"/>
    <cellStyle name="40% - Accent1 8 2 2" xfId="744"/>
    <cellStyle name="40% - Accent1 8 2 2 2" xfId="1368"/>
    <cellStyle name="40% - Accent1 8 2 2 2 2" xfId="2643"/>
    <cellStyle name="40% - Accent1 8 2 2 2 2 2" xfId="5169"/>
    <cellStyle name="40% - Accent1 8 2 2 2 2 2 2" xfId="11565"/>
    <cellStyle name="40% - Accent1 8 2 2 2 2 2 2 2" xfId="30784"/>
    <cellStyle name="40% - Accent1 8 2 2 2 2 2 3" xfId="17998"/>
    <cellStyle name="40% - Accent1 8 2 2 2 2 2 3 2" xfId="37217"/>
    <cellStyle name="40% - Accent1 8 2 2 2 2 2 4" xfId="24390"/>
    <cellStyle name="40% - Accent1 8 2 2 2 2 3" xfId="9039"/>
    <cellStyle name="40% - Accent1 8 2 2 2 2 3 2" xfId="28258"/>
    <cellStyle name="40% - Accent1 8 2 2 2 2 4" xfId="15472"/>
    <cellStyle name="40% - Accent1 8 2 2 2 2 4 2" xfId="34691"/>
    <cellStyle name="40% - Accent1 8 2 2 2 2 5" xfId="21864"/>
    <cellStyle name="40% - Accent1 8 2 2 2 3" xfId="3905"/>
    <cellStyle name="40% - Accent1 8 2 2 2 3 2" xfId="10301"/>
    <cellStyle name="40% - Accent1 8 2 2 2 3 2 2" xfId="29520"/>
    <cellStyle name="40% - Accent1 8 2 2 2 3 3" xfId="16734"/>
    <cellStyle name="40% - Accent1 8 2 2 2 3 3 2" xfId="35953"/>
    <cellStyle name="40% - Accent1 8 2 2 2 3 4" xfId="23126"/>
    <cellStyle name="40% - Accent1 8 2 2 2 4" xfId="6449"/>
    <cellStyle name="40% - Accent1 8 2 2 2 4 2" xfId="12846"/>
    <cellStyle name="40% - Accent1 8 2 2 2 4 2 2" xfId="32065"/>
    <cellStyle name="40% - Accent1 8 2 2 2 4 3" xfId="19279"/>
    <cellStyle name="40% - Accent1 8 2 2 2 4 3 2" xfId="38498"/>
    <cellStyle name="40% - Accent1 8 2 2 2 4 4" xfId="25671"/>
    <cellStyle name="40% - Accent1 8 2 2 2 5" xfId="7775"/>
    <cellStyle name="40% - Accent1 8 2 2 2 5 2" xfId="26994"/>
    <cellStyle name="40% - Accent1 8 2 2 2 6" xfId="14208"/>
    <cellStyle name="40% - Accent1 8 2 2 2 6 2" xfId="33427"/>
    <cellStyle name="40% - Accent1 8 2 2 2 7" xfId="20600"/>
    <cellStyle name="40% - Accent1 8 2 2 3" xfId="2019"/>
    <cellStyle name="40% - Accent1 8 2 2 3 2" xfId="4545"/>
    <cellStyle name="40% - Accent1 8 2 2 3 2 2" xfId="10941"/>
    <cellStyle name="40% - Accent1 8 2 2 3 2 2 2" xfId="30160"/>
    <cellStyle name="40% - Accent1 8 2 2 3 2 3" xfId="17374"/>
    <cellStyle name="40% - Accent1 8 2 2 3 2 3 2" xfId="36593"/>
    <cellStyle name="40% - Accent1 8 2 2 3 2 4" xfId="23766"/>
    <cellStyle name="40% - Accent1 8 2 2 3 3" xfId="8415"/>
    <cellStyle name="40% - Accent1 8 2 2 3 3 2" xfId="27634"/>
    <cellStyle name="40% - Accent1 8 2 2 3 4" xfId="14848"/>
    <cellStyle name="40% - Accent1 8 2 2 3 4 2" xfId="34067"/>
    <cellStyle name="40% - Accent1 8 2 2 3 5" xfId="21240"/>
    <cellStyle name="40% - Accent1 8 2 2 4" xfId="3281"/>
    <cellStyle name="40% - Accent1 8 2 2 4 2" xfId="9677"/>
    <cellStyle name="40% - Accent1 8 2 2 4 2 2" xfId="28896"/>
    <cellStyle name="40% - Accent1 8 2 2 4 3" xfId="16110"/>
    <cellStyle name="40% - Accent1 8 2 2 4 3 2" xfId="35329"/>
    <cellStyle name="40% - Accent1 8 2 2 4 4" xfId="22502"/>
    <cellStyle name="40% - Accent1 8 2 2 5" xfId="5825"/>
    <cellStyle name="40% - Accent1 8 2 2 5 2" xfId="12222"/>
    <cellStyle name="40% - Accent1 8 2 2 5 2 2" xfId="31441"/>
    <cellStyle name="40% - Accent1 8 2 2 5 3" xfId="18655"/>
    <cellStyle name="40% - Accent1 8 2 2 5 3 2" xfId="37874"/>
    <cellStyle name="40% - Accent1 8 2 2 5 4" xfId="25047"/>
    <cellStyle name="40% - Accent1 8 2 2 6" xfId="7151"/>
    <cellStyle name="40% - Accent1 8 2 2 6 2" xfId="26370"/>
    <cellStyle name="40% - Accent1 8 2 2 7" xfId="13584"/>
    <cellStyle name="40% - Accent1 8 2 2 7 2" xfId="32803"/>
    <cellStyle name="40% - Accent1 8 2 2 8" xfId="19976"/>
    <cellStyle name="40% - Accent1 8 2 3" xfId="1069"/>
    <cellStyle name="40% - Accent1 8 2 3 2" xfId="2344"/>
    <cellStyle name="40% - Accent1 8 2 3 2 2" xfId="4870"/>
    <cellStyle name="40% - Accent1 8 2 3 2 2 2" xfId="11266"/>
    <cellStyle name="40% - Accent1 8 2 3 2 2 2 2" xfId="30485"/>
    <cellStyle name="40% - Accent1 8 2 3 2 2 3" xfId="17699"/>
    <cellStyle name="40% - Accent1 8 2 3 2 2 3 2" xfId="36918"/>
    <cellStyle name="40% - Accent1 8 2 3 2 2 4" xfId="24091"/>
    <cellStyle name="40% - Accent1 8 2 3 2 3" xfId="8740"/>
    <cellStyle name="40% - Accent1 8 2 3 2 3 2" xfId="27959"/>
    <cellStyle name="40% - Accent1 8 2 3 2 4" xfId="15173"/>
    <cellStyle name="40% - Accent1 8 2 3 2 4 2" xfId="34392"/>
    <cellStyle name="40% - Accent1 8 2 3 2 5" xfId="21565"/>
    <cellStyle name="40% - Accent1 8 2 3 3" xfId="3606"/>
    <cellStyle name="40% - Accent1 8 2 3 3 2" xfId="10002"/>
    <cellStyle name="40% - Accent1 8 2 3 3 2 2" xfId="29221"/>
    <cellStyle name="40% - Accent1 8 2 3 3 3" xfId="16435"/>
    <cellStyle name="40% - Accent1 8 2 3 3 3 2" xfId="35654"/>
    <cellStyle name="40% - Accent1 8 2 3 3 4" xfId="22827"/>
    <cellStyle name="40% - Accent1 8 2 3 4" xfId="6150"/>
    <cellStyle name="40% - Accent1 8 2 3 4 2" xfId="12547"/>
    <cellStyle name="40% - Accent1 8 2 3 4 2 2" xfId="31766"/>
    <cellStyle name="40% - Accent1 8 2 3 4 3" xfId="18980"/>
    <cellStyle name="40% - Accent1 8 2 3 4 3 2" xfId="38199"/>
    <cellStyle name="40% - Accent1 8 2 3 4 4" xfId="25372"/>
    <cellStyle name="40% - Accent1 8 2 3 5" xfId="7476"/>
    <cellStyle name="40% - Accent1 8 2 3 5 2" xfId="26695"/>
    <cellStyle name="40% - Accent1 8 2 3 6" xfId="13909"/>
    <cellStyle name="40% - Accent1 8 2 3 6 2" xfId="33128"/>
    <cellStyle name="40% - Accent1 8 2 3 7" xfId="20301"/>
    <cellStyle name="40% - Accent1 8 2 4" xfId="1720"/>
    <cellStyle name="40% - Accent1 8 2 4 2" xfId="4246"/>
    <cellStyle name="40% - Accent1 8 2 4 2 2" xfId="10642"/>
    <cellStyle name="40% - Accent1 8 2 4 2 2 2" xfId="29861"/>
    <cellStyle name="40% - Accent1 8 2 4 2 3" xfId="17075"/>
    <cellStyle name="40% - Accent1 8 2 4 2 3 2" xfId="36294"/>
    <cellStyle name="40% - Accent1 8 2 4 2 4" xfId="23467"/>
    <cellStyle name="40% - Accent1 8 2 4 3" xfId="8116"/>
    <cellStyle name="40% - Accent1 8 2 4 3 2" xfId="27335"/>
    <cellStyle name="40% - Accent1 8 2 4 4" xfId="14549"/>
    <cellStyle name="40% - Accent1 8 2 4 4 2" xfId="33768"/>
    <cellStyle name="40% - Accent1 8 2 4 5" xfId="20941"/>
    <cellStyle name="40% - Accent1 8 2 5" xfId="2982"/>
    <cellStyle name="40% - Accent1 8 2 5 2" xfId="9378"/>
    <cellStyle name="40% - Accent1 8 2 5 2 2" xfId="28597"/>
    <cellStyle name="40% - Accent1 8 2 5 3" xfId="15811"/>
    <cellStyle name="40% - Accent1 8 2 5 3 2" xfId="35030"/>
    <cellStyle name="40% - Accent1 8 2 5 4" xfId="22203"/>
    <cellStyle name="40% - Accent1 8 2 6" xfId="5526"/>
    <cellStyle name="40% - Accent1 8 2 6 2" xfId="11923"/>
    <cellStyle name="40% - Accent1 8 2 6 2 2" xfId="31142"/>
    <cellStyle name="40% - Accent1 8 2 6 3" xfId="18356"/>
    <cellStyle name="40% - Accent1 8 2 6 3 2" xfId="37575"/>
    <cellStyle name="40% - Accent1 8 2 6 4" xfId="24748"/>
    <cellStyle name="40% - Accent1 8 2 7" xfId="6852"/>
    <cellStyle name="40% - Accent1 8 2 7 2" xfId="26071"/>
    <cellStyle name="40% - Accent1 8 2 8" xfId="13285"/>
    <cellStyle name="40% - Accent1 8 2 8 2" xfId="32504"/>
    <cellStyle name="40% - Accent1 8 2 9" xfId="19677"/>
    <cellStyle name="40% - Accent1 8 3" xfId="603"/>
    <cellStyle name="40% - Accent1 8 3 2" xfId="1227"/>
    <cellStyle name="40% - Accent1 8 3 2 2" xfId="2502"/>
    <cellStyle name="40% - Accent1 8 3 2 2 2" xfId="5028"/>
    <cellStyle name="40% - Accent1 8 3 2 2 2 2" xfId="11424"/>
    <cellStyle name="40% - Accent1 8 3 2 2 2 2 2" xfId="30643"/>
    <cellStyle name="40% - Accent1 8 3 2 2 2 3" xfId="17857"/>
    <cellStyle name="40% - Accent1 8 3 2 2 2 3 2" xfId="37076"/>
    <cellStyle name="40% - Accent1 8 3 2 2 2 4" xfId="24249"/>
    <cellStyle name="40% - Accent1 8 3 2 2 3" xfId="8898"/>
    <cellStyle name="40% - Accent1 8 3 2 2 3 2" xfId="28117"/>
    <cellStyle name="40% - Accent1 8 3 2 2 4" xfId="15331"/>
    <cellStyle name="40% - Accent1 8 3 2 2 4 2" xfId="34550"/>
    <cellStyle name="40% - Accent1 8 3 2 2 5" xfId="21723"/>
    <cellStyle name="40% - Accent1 8 3 2 3" xfId="3764"/>
    <cellStyle name="40% - Accent1 8 3 2 3 2" xfId="10160"/>
    <cellStyle name="40% - Accent1 8 3 2 3 2 2" xfId="29379"/>
    <cellStyle name="40% - Accent1 8 3 2 3 3" xfId="16593"/>
    <cellStyle name="40% - Accent1 8 3 2 3 3 2" xfId="35812"/>
    <cellStyle name="40% - Accent1 8 3 2 3 4" xfId="22985"/>
    <cellStyle name="40% - Accent1 8 3 2 4" xfId="6308"/>
    <cellStyle name="40% - Accent1 8 3 2 4 2" xfId="12705"/>
    <cellStyle name="40% - Accent1 8 3 2 4 2 2" xfId="31924"/>
    <cellStyle name="40% - Accent1 8 3 2 4 3" xfId="19138"/>
    <cellStyle name="40% - Accent1 8 3 2 4 3 2" xfId="38357"/>
    <cellStyle name="40% - Accent1 8 3 2 4 4" xfId="25530"/>
    <cellStyle name="40% - Accent1 8 3 2 5" xfId="7634"/>
    <cellStyle name="40% - Accent1 8 3 2 5 2" xfId="26853"/>
    <cellStyle name="40% - Accent1 8 3 2 6" xfId="14067"/>
    <cellStyle name="40% - Accent1 8 3 2 6 2" xfId="33286"/>
    <cellStyle name="40% - Accent1 8 3 2 7" xfId="20459"/>
    <cellStyle name="40% - Accent1 8 3 3" xfId="1878"/>
    <cellStyle name="40% - Accent1 8 3 3 2" xfId="4404"/>
    <cellStyle name="40% - Accent1 8 3 3 2 2" xfId="10800"/>
    <cellStyle name="40% - Accent1 8 3 3 2 2 2" xfId="30019"/>
    <cellStyle name="40% - Accent1 8 3 3 2 3" xfId="17233"/>
    <cellStyle name="40% - Accent1 8 3 3 2 3 2" xfId="36452"/>
    <cellStyle name="40% - Accent1 8 3 3 2 4" xfId="23625"/>
    <cellStyle name="40% - Accent1 8 3 3 3" xfId="8274"/>
    <cellStyle name="40% - Accent1 8 3 3 3 2" xfId="27493"/>
    <cellStyle name="40% - Accent1 8 3 3 4" xfId="14707"/>
    <cellStyle name="40% - Accent1 8 3 3 4 2" xfId="33926"/>
    <cellStyle name="40% - Accent1 8 3 3 5" xfId="21099"/>
    <cellStyle name="40% - Accent1 8 3 4" xfId="3140"/>
    <cellStyle name="40% - Accent1 8 3 4 2" xfId="9536"/>
    <cellStyle name="40% - Accent1 8 3 4 2 2" xfId="28755"/>
    <cellStyle name="40% - Accent1 8 3 4 3" xfId="15969"/>
    <cellStyle name="40% - Accent1 8 3 4 3 2" xfId="35188"/>
    <cellStyle name="40% - Accent1 8 3 4 4" xfId="22361"/>
    <cellStyle name="40% - Accent1 8 3 5" xfId="5684"/>
    <cellStyle name="40% - Accent1 8 3 5 2" xfId="12081"/>
    <cellStyle name="40% - Accent1 8 3 5 2 2" xfId="31300"/>
    <cellStyle name="40% - Accent1 8 3 5 3" xfId="18514"/>
    <cellStyle name="40% - Accent1 8 3 5 3 2" xfId="37733"/>
    <cellStyle name="40% - Accent1 8 3 5 4" xfId="24906"/>
    <cellStyle name="40% - Accent1 8 3 6" xfId="7010"/>
    <cellStyle name="40% - Accent1 8 3 6 2" xfId="26229"/>
    <cellStyle name="40% - Accent1 8 3 7" xfId="13443"/>
    <cellStyle name="40% - Accent1 8 3 7 2" xfId="32662"/>
    <cellStyle name="40% - Accent1 8 3 8" xfId="19835"/>
    <cellStyle name="40% - Accent1 8 4" xfId="928"/>
    <cellStyle name="40% - Accent1 8 4 2" xfId="2203"/>
    <cellStyle name="40% - Accent1 8 4 2 2" xfId="4729"/>
    <cellStyle name="40% - Accent1 8 4 2 2 2" xfId="11125"/>
    <cellStyle name="40% - Accent1 8 4 2 2 2 2" xfId="30344"/>
    <cellStyle name="40% - Accent1 8 4 2 2 3" xfId="17558"/>
    <cellStyle name="40% - Accent1 8 4 2 2 3 2" xfId="36777"/>
    <cellStyle name="40% - Accent1 8 4 2 2 4" xfId="23950"/>
    <cellStyle name="40% - Accent1 8 4 2 3" xfId="8599"/>
    <cellStyle name="40% - Accent1 8 4 2 3 2" xfId="27818"/>
    <cellStyle name="40% - Accent1 8 4 2 4" xfId="15032"/>
    <cellStyle name="40% - Accent1 8 4 2 4 2" xfId="34251"/>
    <cellStyle name="40% - Accent1 8 4 2 5" xfId="21424"/>
    <cellStyle name="40% - Accent1 8 4 3" xfId="3465"/>
    <cellStyle name="40% - Accent1 8 4 3 2" xfId="9861"/>
    <cellStyle name="40% - Accent1 8 4 3 2 2" xfId="29080"/>
    <cellStyle name="40% - Accent1 8 4 3 3" xfId="16294"/>
    <cellStyle name="40% - Accent1 8 4 3 3 2" xfId="35513"/>
    <cellStyle name="40% - Accent1 8 4 3 4" xfId="22686"/>
    <cellStyle name="40% - Accent1 8 4 4" xfId="6009"/>
    <cellStyle name="40% - Accent1 8 4 4 2" xfId="12406"/>
    <cellStyle name="40% - Accent1 8 4 4 2 2" xfId="31625"/>
    <cellStyle name="40% - Accent1 8 4 4 3" xfId="18839"/>
    <cellStyle name="40% - Accent1 8 4 4 3 2" xfId="38058"/>
    <cellStyle name="40% - Accent1 8 4 4 4" xfId="25231"/>
    <cellStyle name="40% - Accent1 8 4 5" xfId="7335"/>
    <cellStyle name="40% - Accent1 8 4 5 2" xfId="26554"/>
    <cellStyle name="40% - Accent1 8 4 6" xfId="13768"/>
    <cellStyle name="40% - Accent1 8 4 6 2" xfId="32987"/>
    <cellStyle name="40% - Accent1 8 4 7" xfId="20160"/>
    <cellStyle name="40% - Accent1 8 5" xfId="1579"/>
    <cellStyle name="40% - Accent1 8 5 2" xfId="4105"/>
    <cellStyle name="40% - Accent1 8 5 2 2" xfId="10501"/>
    <cellStyle name="40% - Accent1 8 5 2 2 2" xfId="29720"/>
    <cellStyle name="40% - Accent1 8 5 2 3" xfId="16934"/>
    <cellStyle name="40% - Accent1 8 5 2 3 2" xfId="36153"/>
    <cellStyle name="40% - Accent1 8 5 2 4" xfId="23326"/>
    <cellStyle name="40% - Accent1 8 5 3" xfId="7975"/>
    <cellStyle name="40% - Accent1 8 5 3 2" xfId="27194"/>
    <cellStyle name="40% - Accent1 8 5 4" xfId="14408"/>
    <cellStyle name="40% - Accent1 8 5 4 2" xfId="33627"/>
    <cellStyle name="40% - Accent1 8 5 5" xfId="20800"/>
    <cellStyle name="40% - Accent1 8 6" xfId="2841"/>
    <cellStyle name="40% - Accent1 8 6 2" xfId="9237"/>
    <cellStyle name="40% - Accent1 8 6 2 2" xfId="28456"/>
    <cellStyle name="40% - Accent1 8 6 3" xfId="15670"/>
    <cellStyle name="40% - Accent1 8 6 3 2" xfId="34889"/>
    <cellStyle name="40% - Accent1 8 6 4" xfId="22062"/>
    <cellStyle name="40% - Accent1 8 7" xfId="5385"/>
    <cellStyle name="40% - Accent1 8 7 2" xfId="11781"/>
    <cellStyle name="40% - Accent1 8 7 2 2" xfId="31000"/>
    <cellStyle name="40% - Accent1 8 7 3" xfId="18214"/>
    <cellStyle name="40% - Accent1 8 7 3 2" xfId="37433"/>
    <cellStyle name="40% - Accent1 8 7 4" xfId="24606"/>
    <cellStyle name="40% - Accent1 8 8" xfId="6711"/>
    <cellStyle name="40% - Accent1 8 8 2" xfId="25930"/>
    <cellStyle name="40% - Accent1 8 9" xfId="13144"/>
    <cellStyle name="40% - Accent1 8 9 2" xfId="32363"/>
    <cellStyle name="40% - Accent1 9" xfId="296"/>
    <cellStyle name="40% - Accent1 9 10" xfId="19550"/>
    <cellStyle name="40% - Accent1 9 2" xfId="454"/>
    <cellStyle name="40% - Accent1 9 2 2" xfId="758"/>
    <cellStyle name="40% - Accent1 9 2 2 2" xfId="1382"/>
    <cellStyle name="40% - Accent1 9 2 2 2 2" xfId="2657"/>
    <cellStyle name="40% - Accent1 9 2 2 2 2 2" xfId="5183"/>
    <cellStyle name="40% - Accent1 9 2 2 2 2 2 2" xfId="11579"/>
    <cellStyle name="40% - Accent1 9 2 2 2 2 2 2 2" xfId="30798"/>
    <cellStyle name="40% - Accent1 9 2 2 2 2 2 3" xfId="18012"/>
    <cellStyle name="40% - Accent1 9 2 2 2 2 2 3 2" xfId="37231"/>
    <cellStyle name="40% - Accent1 9 2 2 2 2 2 4" xfId="24404"/>
    <cellStyle name="40% - Accent1 9 2 2 2 2 3" xfId="9053"/>
    <cellStyle name="40% - Accent1 9 2 2 2 2 3 2" xfId="28272"/>
    <cellStyle name="40% - Accent1 9 2 2 2 2 4" xfId="15486"/>
    <cellStyle name="40% - Accent1 9 2 2 2 2 4 2" xfId="34705"/>
    <cellStyle name="40% - Accent1 9 2 2 2 2 5" xfId="21878"/>
    <cellStyle name="40% - Accent1 9 2 2 2 3" xfId="3919"/>
    <cellStyle name="40% - Accent1 9 2 2 2 3 2" xfId="10315"/>
    <cellStyle name="40% - Accent1 9 2 2 2 3 2 2" xfId="29534"/>
    <cellStyle name="40% - Accent1 9 2 2 2 3 3" xfId="16748"/>
    <cellStyle name="40% - Accent1 9 2 2 2 3 3 2" xfId="35967"/>
    <cellStyle name="40% - Accent1 9 2 2 2 3 4" xfId="23140"/>
    <cellStyle name="40% - Accent1 9 2 2 2 4" xfId="6463"/>
    <cellStyle name="40% - Accent1 9 2 2 2 4 2" xfId="12860"/>
    <cellStyle name="40% - Accent1 9 2 2 2 4 2 2" xfId="32079"/>
    <cellStyle name="40% - Accent1 9 2 2 2 4 3" xfId="19293"/>
    <cellStyle name="40% - Accent1 9 2 2 2 4 3 2" xfId="38512"/>
    <cellStyle name="40% - Accent1 9 2 2 2 4 4" xfId="25685"/>
    <cellStyle name="40% - Accent1 9 2 2 2 5" xfId="7789"/>
    <cellStyle name="40% - Accent1 9 2 2 2 5 2" xfId="27008"/>
    <cellStyle name="40% - Accent1 9 2 2 2 6" xfId="14222"/>
    <cellStyle name="40% - Accent1 9 2 2 2 6 2" xfId="33441"/>
    <cellStyle name="40% - Accent1 9 2 2 2 7" xfId="20614"/>
    <cellStyle name="40% - Accent1 9 2 2 3" xfId="2033"/>
    <cellStyle name="40% - Accent1 9 2 2 3 2" xfId="4559"/>
    <cellStyle name="40% - Accent1 9 2 2 3 2 2" xfId="10955"/>
    <cellStyle name="40% - Accent1 9 2 2 3 2 2 2" xfId="30174"/>
    <cellStyle name="40% - Accent1 9 2 2 3 2 3" xfId="17388"/>
    <cellStyle name="40% - Accent1 9 2 2 3 2 3 2" xfId="36607"/>
    <cellStyle name="40% - Accent1 9 2 2 3 2 4" xfId="23780"/>
    <cellStyle name="40% - Accent1 9 2 2 3 3" xfId="8429"/>
    <cellStyle name="40% - Accent1 9 2 2 3 3 2" xfId="27648"/>
    <cellStyle name="40% - Accent1 9 2 2 3 4" xfId="14862"/>
    <cellStyle name="40% - Accent1 9 2 2 3 4 2" xfId="34081"/>
    <cellStyle name="40% - Accent1 9 2 2 3 5" xfId="21254"/>
    <cellStyle name="40% - Accent1 9 2 2 4" xfId="3295"/>
    <cellStyle name="40% - Accent1 9 2 2 4 2" xfId="9691"/>
    <cellStyle name="40% - Accent1 9 2 2 4 2 2" xfId="28910"/>
    <cellStyle name="40% - Accent1 9 2 2 4 3" xfId="16124"/>
    <cellStyle name="40% - Accent1 9 2 2 4 3 2" xfId="35343"/>
    <cellStyle name="40% - Accent1 9 2 2 4 4" xfId="22516"/>
    <cellStyle name="40% - Accent1 9 2 2 5" xfId="5839"/>
    <cellStyle name="40% - Accent1 9 2 2 5 2" xfId="12236"/>
    <cellStyle name="40% - Accent1 9 2 2 5 2 2" xfId="31455"/>
    <cellStyle name="40% - Accent1 9 2 2 5 3" xfId="18669"/>
    <cellStyle name="40% - Accent1 9 2 2 5 3 2" xfId="37888"/>
    <cellStyle name="40% - Accent1 9 2 2 5 4" xfId="25061"/>
    <cellStyle name="40% - Accent1 9 2 2 6" xfId="7165"/>
    <cellStyle name="40% - Accent1 9 2 2 6 2" xfId="26384"/>
    <cellStyle name="40% - Accent1 9 2 2 7" xfId="13598"/>
    <cellStyle name="40% - Accent1 9 2 2 7 2" xfId="32817"/>
    <cellStyle name="40% - Accent1 9 2 2 8" xfId="19990"/>
    <cellStyle name="40% - Accent1 9 2 3" xfId="1083"/>
    <cellStyle name="40% - Accent1 9 2 3 2" xfId="2358"/>
    <cellStyle name="40% - Accent1 9 2 3 2 2" xfId="4884"/>
    <cellStyle name="40% - Accent1 9 2 3 2 2 2" xfId="11280"/>
    <cellStyle name="40% - Accent1 9 2 3 2 2 2 2" xfId="30499"/>
    <cellStyle name="40% - Accent1 9 2 3 2 2 3" xfId="17713"/>
    <cellStyle name="40% - Accent1 9 2 3 2 2 3 2" xfId="36932"/>
    <cellStyle name="40% - Accent1 9 2 3 2 2 4" xfId="24105"/>
    <cellStyle name="40% - Accent1 9 2 3 2 3" xfId="8754"/>
    <cellStyle name="40% - Accent1 9 2 3 2 3 2" xfId="27973"/>
    <cellStyle name="40% - Accent1 9 2 3 2 4" xfId="15187"/>
    <cellStyle name="40% - Accent1 9 2 3 2 4 2" xfId="34406"/>
    <cellStyle name="40% - Accent1 9 2 3 2 5" xfId="21579"/>
    <cellStyle name="40% - Accent1 9 2 3 3" xfId="3620"/>
    <cellStyle name="40% - Accent1 9 2 3 3 2" xfId="10016"/>
    <cellStyle name="40% - Accent1 9 2 3 3 2 2" xfId="29235"/>
    <cellStyle name="40% - Accent1 9 2 3 3 3" xfId="16449"/>
    <cellStyle name="40% - Accent1 9 2 3 3 3 2" xfId="35668"/>
    <cellStyle name="40% - Accent1 9 2 3 3 4" xfId="22841"/>
    <cellStyle name="40% - Accent1 9 2 3 4" xfId="6164"/>
    <cellStyle name="40% - Accent1 9 2 3 4 2" xfId="12561"/>
    <cellStyle name="40% - Accent1 9 2 3 4 2 2" xfId="31780"/>
    <cellStyle name="40% - Accent1 9 2 3 4 3" xfId="18994"/>
    <cellStyle name="40% - Accent1 9 2 3 4 3 2" xfId="38213"/>
    <cellStyle name="40% - Accent1 9 2 3 4 4" xfId="25386"/>
    <cellStyle name="40% - Accent1 9 2 3 5" xfId="7490"/>
    <cellStyle name="40% - Accent1 9 2 3 5 2" xfId="26709"/>
    <cellStyle name="40% - Accent1 9 2 3 6" xfId="13923"/>
    <cellStyle name="40% - Accent1 9 2 3 6 2" xfId="33142"/>
    <cellStyle name="40% - Accent1 9 2 3 7" xfId="20315"/>
    <cellStyle name="40% - Accent1 9 2 4" xfId="1734"/>
    <cellStyle name="40% - Accent1 9 2 4 2" xfId="4260"/>
    <cellStyle name="40% - Accent1 9 2 4 2 2" xfId="10656"/>
    <cellStyle name="40% - Accent1 9 2 4 2 2 2" xfId="29875"/>
    <cellStyle name="40% - Accent1 9 2 4 2 3" xfId="17089"/>
    <cellStyle name="40% - Accent1 9 2 4 2 3 2" xfId="36308"/>
    <cellStyle name="40% - Accent1 9 2 4 2 4" xfId="23481"/>
    <cellStyle name="40% - Accent1 9 2 4 3" xfId="8130"/>
    <cellStyle name="40% - Accent1 9 2 4 3 2" xfId="27349"/>
    <cellStyle name="40% - Accent1 9 2 4 4" xfId="14563"/>
    <cellStyle name="40% - Accent1 9 2 4 4 2" xfId="33782"/>
    <cellStyle name="40% - Accent1 9 2 4 5" xfId="20955"/>
    <cellStyle name="40% - Accent1 9 2 5" xfId="2996"/>
    <cellStyle name="40% - Accent1 9 2 5 2" xfId="9392"/>
    <cellStyle name="40% - Accent1 9 2 5 2 2" xfId="28611"/>
    <cellStyle name="40% - Accent1 9 2 5 3" xfId="15825"/>
    <cellStyle name="40% - Accent1 9 2 5 3 2" xfId="35044"/>
    <cellStyle name="40% - Accent1 9 2 5 4" xfId="22217"/>
    <cellStyle name="40% - Accent1 9 2 6" xfId="5540"/>
    <cellStyle name="40% - Accent1 9 2 6 2" xfId="11937"/>
    <cellStyle name="40% - Accent1 9 2 6 2 2" xfId="31156"/>
    <cellStyle name="40% - Accent1 9 2 6 3" xfId="18370"/>
    <cellStyle name="40% - Accent1 9 2 6 3 2" xfId="37589"/>
    <cellStyle name="40% - Accent1 9 2 6 4" xfId="24762"/>
    <cellStyle name="40% - Accent1 9 2 7" xfId="6866"/>
    <cellStyle name="40% - Accent1 9 2 7 2" xfId="26085"/>
    <cellStyle name="40% - Accent1 9 2 8" xfId="13299"/>
    <cellStyle name="40% - Accent1 9 2 8 2" xfId="32518"/>
    <cellStyle name="40% - Accent1 9 2 9" xfId="19691"/>
    <cellStyle name="40% - Accent1 9 3" xfId="617"/>
    <cellStyle name="40% - Accent1 9 3 2" xfId="1241"/>
    <cellStyle name="40% - Accent1 9 3 2 2" xfId="2516"/>
    <cellStyle name="40% - Accent1 9 3 2 2 2" xfId="5042"/>
    <cellStyle name="40% - Accent1 9 3 2 2 2 2" xfId="11438"/>
    <cellStyle name="40% - Accent1 9 3 2 2 2 2 2" xfId="30657"/>
    <cellStyle name="40% - Accent1 9 3 2 2 2 3" xfId="17871"/>
    <cellStyle name="40% - Accent1 9 3 2 2 2 3 2" xfId="37090"/>
    <cellStyle name="40% - Accent1 9 3 2 2 2 4" xfId="24263"/>
    <cellStyle name="40% - Accent1 9 3 2 2 3" xfId="8912"/>
    <cellStyle name="40% - Accent1 9 3 2 2 3 2" xfId="28131"/>
    <cellStyle name="40% - Accent1 9 3 2 2 4" xfId="15345"/>
    <cellStyle name="40% - Accent1 9 3 2 2 4 2" xfId="34564"/>
    <cellStyle name="40% - Accent1 9 3 2 2 5" xfId="21737"/>
    <cellStyle name="40% - Accent1 9 3 2 3" xfId="3778"/>
    <cellStyle name="40% - Accent1 9 3 2 3 2" xfId="10174"/>
    <cellStyle name="40% - Accent1 9 3 2 3 2 2" xfId="29393"/>
    <cellStyle name="40% - Accent1 9 3 2 3 3" xfId="16607"/>
    <cellStyle name="40% - Accent1 9 3 2 3 3 2" xfId="35826"/>
    <cellStyle name="40% - Accent1 9 3 2 3 4" xfId="22999"/>
    <cellStyle name="40% - Accent1 9 3 2 4" xfId="6322"/>
    <cellStyle name="40% - Accent1 9 3 2 4 2" xfId="12719"/>
    <cellStyle name="40% - Accent1 9 3 2 4 2 2" xfId="31938"/>
    <cellStyle name="40% - Accent1 9 3 2 4 3" xfId="19152"/>
    <cellStyle name="40% - Accent1 9 3 2 4 3 2" xfId="38371"/>
    <cellStyle name="40% - Accent1 9 3 2 4 4" xfId="25544"/>
    <cellStyle name="40% - Accent1 9 3 2 5" xfId="7648"/>
    <cellStyle name="40% - Accent1 9 3 2 5 2" xfId="26867"/>
    <cellStyle name="40% - Accent1 9 3 2 6" xfId="14081"/>
    <cellStyle name="40% - Accent1 9 3 2 6 2" xfId="33300"/>
    <cellStyle name="40% - Accent1 9 3 2 7" xfId="20473"/>
    <cellStyle name="40% - Accent1 9 3 3" xfId="1892"/>
    <cellStyle name="40% - Accent1 9 3 3 2" xfId="4418"/>
    <cellStyle name="40% - Accent1 9 3 3 2 2" xfId="10814"/>
    <cellStyle name="40% - Accent1 9 3 3 2 2 2" xfId="30033"/>
    <cellStyle name="40% - Accent1 9 3 3 2 3" xfId="17247"/>
    <cellStyle name="40% - Accent1 9 3 3 2 3 2" xfId="36466"/>
    <cellStyle name="40% - Accent1 9 3 3 2 4" xfId="23639"/>
    <cellStyle name="40% - Accent1 9 3 3 3" xfId="8288"/>
    <cellStyle name="40% - Accent1 9 3 3 3 2" xfId="27507"/>
    <cellStyle name="40% - Accent1 9 3 3 4" xfId="14721"/>
    <cellStyle name="40% - Accent1 9 3 3 4 2" xfId="33940"/>
    <cellStyle name="40% - Accent1 9 3 3 5" xfId="21113"/>
    <cellStyle name="40% - Accent1 9 3 4" xfId="3154"/>
    <cellStyle name="40% - Accent1 9 3 4 2" xfId="9550"/>
    <cellStyle name="40% - Accent1 9 3 4 2 2" xfId="28769"/>
    <cellStyle name="40% - Accent1 9 3 4 3" xfId="15983"/>
    <cellStyle name="40% - Accent1 9 3 4 3 2" xfId="35202"/>
    <cellStyle name="40% - Accent1 9 3 4 4" xfId="22375"/>
    <cellStyle name="40% - Accent1 9 3 5" xfId="5698"/>
    <cellStyle name="40% - Accent1 9 3 5 2" xfId="12095"/>
    <cellStyle name="40% - Accent1 9 3 5 2 2" xfId="31314"/>
    <cellStyle name="40% - Accent1 9 3 5 3" xfId="18528"/>
    <cellStyle name="40% - Accent1 9 3 5 3 2" xfId="37747"/>
    <cellStyle name="40% - Accent1 9 3 5 4" xfId="24920"/>
    <cellStyle name="40% - Accent1 9 3 6" xfId="7024"/>
    <cellStyle name="40% - Accent1 9 3 6 2" xfId="26243"/>
    <cellStyle name="40% - Accent1 9 3 7" xfId="13457"/>
    <cellStyle name="40% - Accent1 9 3 7 2" xfId="32676"/>
    <cellStyle name="40% - Accent1 9 3 8" xfId="19849"/>
    <cellStyle name="40% - Accent1 9 4" xfId="942"/>
    <cellStyle name="40% - Accent1 9 4 2" xfId="2217"/>
    <cellStyle name="40% - Accent1 9 4 2 2" xfId="4743"/>
    <cellStyle name="40% - Accent1 9 4 2 2 2" xfId="11139"/>
    <cellStyle name="40% - Accent1 9 4 2 2 2 2" xfId="30358"/>
    <cellStyle name="40% - Accent1 9 4 2 2 3" xfId="17572"/>
    <cellStyle name="40% - Accent1 9 4 2 2 3 2" xfId="36791"/>
    <cellStyle name="40% - Accent1 9 4 2 2 4" xfId="23964"/>
    <cellStyle name="40% - Accent1 9 4 2 3" xfId="8613"/>
    <cellStyle name="40% - Accent1 9 4 2 3 2" xfId="27832"/>
    <cellStyle name="40% - Accent1 9 4 2 4" xfId="15046"/>
    <cellStyle name="40% - Accent1 9 4 2 4 2" xfId="34265"/>
    <cellStyle name="40% - Accent1 9 4 2 5" xfId="21438"/>
    <cellStyle name="40% - Accent1 9 4 3" xfId="3479"/>
    <cellStyle name="40% - Accent1 9 4 3 2" xfId="9875"/>
    <cellStyle name="40% - Accent1 9 4 3 2 2" xfId="29094"/>
    <cellStyle name="40% - Accent1 9 4 3 3" xfId="16308"/>
    <cellStyle name="40% - Accent1 9 4 3 3 2" xfId="35527"/>
    <cellStyle name="40% - Accent1 9 4 3 4" xfId="22700"/>
    <cellStyle name="40% - Accent1 9 4 4" xfId="6023"/>
    <cellStyle name="40% - Accent1 9 4 4 2" xfId="12420"/>
    <cellStyle name="40% - Accent1 9 4 4 2 2" xfId="31639"/>
    <cellStyle name="40% - Accent1 9 4 4 3" xfId="18853"/>
    <cellStyle name="40% - Accent1 9 4 4 3 2" xfId="38072"/>
    <cellStyle name="40% - Accent1 9 4 4 4" xfId="25245"/>
    <cellStyle name="40% - Accent1 9 4 5" xfId="7349"/>
    <cellStyle name="40% - Accent1 9 4 5 2" xfId="26568"/>
    <cellStyle name="40% - Accent1 9 4 6" xfId="13782"/>
    <cellStyle name="40% - Accent1 9 4 6 2" xfId="33001"/>
    <cellStyle name="40% - Accent1 9 4 7" xfId="20174"/>
    <cellStyle name="40% - Accent1 9 5" xfId="1593"/>
    <cellStyle name="40% - Accent1 9 5 2" xfId="4119"/>
    <cellStyle name="40% - Accent1 9 5 2 2" xfId="10515"/>
    <cellStyle name="40% - Accent1 9 5 2 2 2" xfId="29734"/>
    <cellStyle name="40% - Accent1 9 5 2 3" xfId="16948"/>
    <cellStyle name="40% - Accent1 9 5 2 3 2" xfId="36167"/>
    <cellStyle name="40% - Accent1 9 5 2 4" xfId="23340"/>
    <cellStyle name="40% - Accent1 9 5 3" xfId="7989"/>
    <cellStyle name="40% - Accent1 9 5 3 2" xfId="27208"/>
    <cellStyle name="40% - Accent1 9 5 4" xfId="14422"/>
    <cellStyle name="40% - Accent1 9 5 4 2" xfId="33641"/>
    <cellStyle name="40% - Accent1 9 5 5" xfId="20814"/>
    <cellStyle name="40% - Accent1 9 6" xfId="2855"/>
    <cellStyle name="40% - Accent1 9 6 2" xfId="9251"/>
    <cellStyle name="40% - Accent1 9 6 2 2" xfId="28470"/>
    <cellStyle name="40% - Accent1 9 6 3" xfId="15684"/>
    <cellStyle name="40% - Accent1 9 6 3 2" xfId="34903"/>
    <cellStyle name="40% - Accent1 9 6 4" xfId="22076"/>
    <cellStyle name="40% - Accent1 9 7" xfId="5399"/>
    <cellStyle name="40% - Accent1 9 7 2" xfId="11795"/>
    <cellStyle name="40% - Accent1 9 7 2 2" xfId="31014"/>
    <cellStyle name="40% - Accent1 9 7 3" xfId="18228"/>
    <cellStyle name="40% - Accent1 9 7 3 2" xfId="37447"/>
    <cellStyle name="40% - Accent1 9 7 4" xfId="24620"/>
    <cellStyle name="40% - Accent1 9 8" xfId="6725"/>
    <cellStyle name="40% - Accent1 9 8 2" xfId="25944"/>
    <cellStyle name="40% - Accent1 9 9" xfId="13158"/>
    <cellStyle name="40% - Accent1 9 9 2" xfId="32377"/>
    <cellStyle name="40% - Accent2 10" xfId="317"/>
    <cellStyle name="40% - Accent2 10 2" xfId="637"/>
    <cellStyle name="40% - Accent2 10 2 2" xfId="1261"/>
    <cellStyle name="40% - Accent2 10 2 2 2" xfId="2536"/>
    <cellStyle name="40% - Accent2 10 2 2 2 2" xfId="5062"/>
    <cellStyle name="40% - Accent2 10 2 2 2 2 2" xfId="11458"/>
    <cellStyle name="40% - Accent2 10 2 2 2 2 2 2" xfId="30677"/>
    <cellStyle name="40% - Accent2 10 2 2 2 2 3" xfId="17891"/>
    <cellStyle name="40% - Accent2 10 2 2 2 2 3 2" xfId="37110"/>
    <cellStyle name="40% - Accent2 10 2 2 2 2 4" xfId="24283"/>
    <cellStyle name="40% - Accent2 10 2 2 2 3" xfId="8932"/>
    <cellStyle name="40% - Accent2 10 2 2 2 3 2" xfId="28151"/>
    <cellStyle name="40% - Accent2 10 2 2 2 4" xfId="15365"/>
    <cellStyle name="40% - Accent2 10 2 2 2 4 2" xfId="34584"/>
    <cellStyle name="40% - Accent2 10 2 2 2 5" xfId="21757"/>
    <cellStyle name="40% - Accent2 10 2 2 3" xfId="3798"/>
    <cellStyle name="40% - Accent2 10 2 2 3 2" xfId="10194"/>
    <cellStyle name="40% - Accent2 10 2 2 3 2 2" xfId="29413"/>
    <cellStyle name="40% - Accent2 10 2 2 3 3" xfId="16627"/>
    <cellStyle name="40% - Accent2 10 2 2 3 3 2" xfId="35846"/>
    <cellStyle name="40% - Accent2 10 2 2 3 4" xfId="23019"/>
    <cellStyle name="40% - Accent2 10 2 2 4" xfId="6342"/>
    <cellStyle name="40% - Accent2 10 2 2 4 2" xfId="12739"/>
    <cellStyle name="40% - Accent2 10 2 2 4 2 2" xfId="31958"/>
    <cellStyle name="40% - Accent2 10 2 2 4 3" xfId="19172"/>
    <cellStyle name="40% - Accent2 10 2 2 4 3 2" xfId="38391"/>
    <cellStyle name="40% - Accent2 10 2 2 4 4" xfId="25564"/>
    <cellStyle name="40% - Accent2 10 2 2 5" xfId="7668"/>
    <cellStyle name="40% - Accent2 10 2 2 5 2" xfId="26887"/>
    <cellStyle name="40% - Accent2 10 2 2 6" xfId="14101"/>
    <cellStyle name="40% - Accent2 10 2 2 6 2" xfId="33320"/>
    <cellStyle name="40% - Accent2 10 2 2 7" xfId="20493"/>
    <cellStyle name="40% - Accent2 10 2 3" xfId="1912"/>
    <cellStyle name="40% - Accent2 10 2 3 2" xfId="4438"/>
    <cellStyle name="40% - Accent2 10 2 3 2 2" xfId="10834"/>
    <cellStyle name="40% - Accent2 10 2 3 2 2 2" xfId="30053"/>
    <cellStyle name="40% - Accent2 10 2 3 2 3" xfId="17267"/>
    <cellStyle name="40% - Accent2 10 2 3 2 3 2" xfId="36486"/>
    <cellStyle name="40% - Accent2 10 2 3 2 4" xfId="23659"/>
    <cellStyle name="40% - Accent2 10 2 3 3" xfId="8308"/>
    <cellStyle name="40% - Accent2 10 2 3 3 2" xfId="27527"/>
    <cellStyle name="40% - Accent2 10 2 3 4" xfId="14741"/>
    <cellStyle name="40% - Accent2 10 2 3 4 2" xfId="33960"/>
    <cellStyle name="40% - Accent2 10 2 3 5" xfId="21133"/>
    <cellStyle name="40% - Accent2 10 2 4" xfId="3174"/>
    <cellStyle name="40% - Accent2 10 2 4 2" xfId="9570"/>
    <cellStyle name="40% - Accent2 10 2 4 2 2" xfId="28789"/>
    <cellStyle name="40% - Accent2 10 2 4 3" xfId="16003"/>
    <cellStyle name="40% - Accent2 10 2 4 3 2" xfId="35222"/>
    <cellStyle name="40% - Accent2 10 2 4 4" xfId="22395"/>
    <cellStyle name="40% - Accent2 10 2 5" xfId="5718"/>
    <cellStyle name="40% - Accent2 10 2 5 2" xfId="12115"/>
    <cellStyle name="40% - Accent2 10 2 5 2 2" xfId="31334"/>
    <cellStyle name="40% - Accent2 10 2 5 3" xfId="18548"/>
    <cellStyle name="40% - Accent2 10 2 5 3 2" xfId="37767"/>
    <cellStyle name="40% - Accent2 10 2 5 4" xfId="24940"/>
    <cellStyle name="40% - Accent2 10 2 6" xfId="7044"/>
    <cellStyle name="40% - Accent2 10 2 6 2" xfId="26263"/>
    <cellStyle name="40% - Accent2 10 2 7" xfId="13477"/>
    <cellStyle name="40% - Accent2 10 2 7 2" xfId="32696"/>
    <cellStyle name="40% - Accent2 10 2 8" xfId="19869"/>
    <cellStyle name="40% - Accent2 10 3" xfId="962"/>
    <cellStyle name="40% - Accent2 10 3 2" xfId="2237"/>
    <cellStyle name="40% - Accent2 10 3 2 2" xfId="4763"/>
    <cellStyle name="40% - Accent2 10 3 2 2 2" xfId="11159"/>
    <cellStyle name="40% - Accent2 10 3 2 2 2 2" xfId="30378"/>
    <cellStyle name="40% - Accent2 10 3 2 2 3" xfId="17592"/>
    <cellStyle name="40% - Accent2 10 3 2 2 3 2" xfId="36811"/>
    <cellStyle name="40% - Accent2 10 3 2 2 4" xfId="23984"/>
    <cellStyle name="40% - Accent2 10 3 2 3" xfId="8633"/>
    <cellStyle name="40% - Accent2 10 3 2 3 2" xfId="27852"/>
    <cellStyle name="40% - Accent2 10 3 2 4" xfId="15066"/>
    <cellStyle name="40% - Accent2 10 3 2 4 2" xfId="34285"/>
    <cellStyle name="40% - Accent2 10 3 2 5" xfId="21458"/>
    <cellStyle name="40% - Accent2 10 3 3" xfId="3499"/>
    <cellStyle name="40% - Accent2 10 3 3 2" xfId="9895"/>
    <cellStyle name="40% - Accent2 10 3 3 2 2" xfId="29114"/>
    <cellStyle name="40% - Accent2 10 3 3 3" xfId="16328"/>
    <cellStyle name="40% - Accent2 10 3 3 3 2" xfId="35547"/>
    <cellStyle name="40% - Accent2 10 3 3 4" xfId="22720"/>
    <cellStyle name="40% - Accent2 10 3 4" xfId="6043"/>
    <cellStyle name="40% - Accent2 10 3 4 2" xfId="12440"/>
    <cellStyle name="40% - Accent2 10 3 4 2 2" xfId="31659"/>
    <cellStyle name="40% - Accent2 10 3 4 3" xfId="18873"/>
    <cellStyle name="40% - Accent2 10 3 4 3 2" xfId="38092"/>
    <cellStyle name="40% - Accent2 10 3 4 4" xfId="25265"/>
    <cellStyle name="40% - Accent2 10 3 5" xfId="7369"/>
    <cellStyle name="40% - Accent2 10 3 5 2" xfId="26588"/>
    <cellStyle name="40% - Accent2 10 3 6" xfId="13802"/>
    <cellStyle name="40% - Accent2 10 3 6 2" xfId="33021"/>
    <cellStyle name="40% - Accent2 10 3 7" xfId="20194"/>
    <cellStyle name="40% - Accent2 10 4" xfId="1613"/>
    <cellStyle name="40% - Accent2 10 4 2" xfId="4139"/>
    <cellStyle name="40% - Accent2 10 4 2 2" xfId="10535"/>
    <cellStyle name="40% - Accent2 10 4 2 2 2" xfId="29754"/>
    <cellStyle name="40% - Accent2 10 4 2 3" xfId="16968"/>
    <cellStyle name="40% - Accent2 10 4 2 3 2" xfId="36187"/>
    <cellStyle name="40% - Accent2 10 4 2 4" xfId="23360"/>
    <cellStyle name="40% - Accent2 10 4 3" xfId="8009"/>
    <cellStyle name="40% - Accent2 10 4 3 2" xfId="27228"/>
    <cellStyle name="40% - Accent2 10 4 4" xfId="14442"/>
    <cellStyle name="40% - Accent2 10 4 4 2" xfId="33661"/>
    <cellStyle name="40% - Accent2 10 4 5" xfId="20834"/>
    <cellStyle name="40% - Accent2 10 5" xfId="2875"/>
    <cellStyle name="40% - Accent2 10 5 2" xfId="9271"/>
    <cellStyle name="40% - Accent2 10 5 2 2" xfId="28490"/>
    <cellStyle name="40% - Accent2 10 5 3" xfId="15704"/>
    <cellStyle name="40% - Accent2 10 5 3 2" xfId="34923"/>
    <cellStyle name="40% - Accent2 10 5 4" xfId="22096"/>
    <cellStyle name="40% - Accent2 10 6" xfId="5419"/>
    <cellStyle name="40% - Accent2 10 6 2" xfId="11815"/>
    <cellStyle name="40% - Accent2 10 6 2 2" xfId="31034"/>
    <cellStyle name="40% - Accent2 10 6 3" xfId="18248"/>
    <cellStyle name="40% - Accent2 10 6 3 2" xfId="37467"/>
    <cellStyle name="40% - Accent2 10 6 4" xfId="24640"/>
    <cellStyle name="40% - Accent2 10 7" xfId="6745"/>
    <cellStyle name="40% - Accent2 10 7 2" xfId="25964"/>
    <cellStyle name="40% - Accent2 10 8" xfId="13178"/>
    <cellStyle name="40% - Accent2 10 8 2" xfId="32397"/>
    <cellStyle name="40% - Accent2 10 9" xfId="19570"/>
    <cellStyle name="40% - Accent2 11" xfId="478"/>
    <cellStyle name="40% - Accent2 11 2" xfId="781"/>
    <cellStyle name="40% - Accent2 11 2 2" xfId="1405"/>
    <cellStyle name="40% - Accent2 11 2 2 2" xfId="2680"/>
    <cellStyle name="40% - Accent2 11 2 2 2 2" xfId="5206"/>
    <cellStyle name="40% - Accent2 11 2 2 2 2 2" xfId="11602"/>
    <cellStyle name="40% - Accent2 11 2 2 2 2 2 2" xfId="30821"/>
    <cellStyle name="40% - Accent2 11 2 2 2 2 3" xfId="18035"/>
    <cellStyle name="40% - Accent2 11 2 2 2 2 3 2" xfId="37254"/>
    <cellStyle name="40% - Accent2 11 2 2 2 2 4" xfId="24427"/>
    <cellStyle name="40% - Accent2 11 2 2 2 3" xfId="9076"/>
    <cellStyle name="40% - Accent2 11 2 2 2 3 2" xfId="28295"/>
    <cellStyle name="40% - Accent2 11 2 2 2 4" xfId="15509"/>
    <cellStyle name="40% - Accent2 11 2 2 2 4 2" xfId="34728"/>
    <cellStyle name="40% - Accent2 11 2 2 2 5" xfId="21901"/>
    <cellStyle name="40% - Accent2 11 2 2 3" xfId="3942"/>
    <cellStyle name="40% - Accent2 11 2 2 3 2" xfId="10338"/>
    <cellStyle name="40% - Accent2 11 2 2 3 2 2" xfId="29557"/>
    <cellStyle name="40% - Accent2 11 2 2 3 3" xfId="16771"/>
    <cellStyle name="40% - Accent2 11 2 2 3 3 2" xfId="35990"/>
    <cellStyle name="40% - Accent2 11 2 2 3 4" xfId="23163"/>
    <cellStyle name="40% - Accent2 11 2 2 4" xfId="6486"/>
    <cellStyle name="40% - Accent2 11 2 2 4 2" xfId="12883"/>
    <cellStyle name="40% - Accent2 11 2 2 4 2 2" xfId="32102"/>
    <cellStyle name="40% - Accent2 11 2 2 4 3" xfId="19316"/>
    <cellStyle name="40% - Accent2 11 2 2 4 3 2" xfId="38535"/>
    <cellStyle name="40% - Accent2 11 2 2 4 4" xfId="25708"/>
    <cellStyle name="40% - Accent2 11 2 2 5" xfId="7812"/>
    <cellStyle name="40% - Accent2 11 2 2 5 2" xfId="27031"/>
    <cellStyle name="40% - Accent2 11 2 2 6" xfId="14245"/>
    <cellStyle name="40% - Accent2 11 2 2 6 2" xfId="33464"/>
    <cellStyle name="40% - Accent2 11 2 2 7" xfId="20637"/>
    <cellStyle name="40% - Accent2 11 2 3" xfId="2056"/>
    <cellStyle name="40% - Accent2 11 2 3 2" xfId="4582"/>
    <cellStyle name="40% - Accent2 11 2 3 2 2" xfId="10978"/>
    <cellStyle name="40% - Accent2 11 2 3 2 2 2" xfId="30197"/>
    <cellStyle name="40% - Accent2 11 2 3 2 3" xfId="17411"/>
    <cellStyle name="40% - Accent2 11 2 3 2 3 2" xfId="36630"/>
    <cellStyle name="40% - Accent2 11 2 3 2 4" xfId="23803"/>
    <cellStyle name="40% - Accent2 11 2 3 3" xfId="8452"/>
    <cellStyle name="40% - Accent2 11 2 3 3 2" xfId="27671"/>
    <cellStyle name="40% - Accent2 11 2 3 4" xfId="14885"/>
    <cellStyle name="40% - Accent2 11 2 3 4 2" xfId="34104"/>
    <cellStyle name="40% - Accent2 11 2 3 5" xfId="21277"/>
    <cellStyle name="40% - Accent2 11 2 4" xfId="3318"/>
    <cellStyle name="40% - Accent2 11 2 4 2" xfId="9714"/>
    <cellStyle name="40% - Accent2 11 2 4 2 2" xfId="28933"/>
    <cellStyle name="40% - Accent2 11 2 4 3" xfId="16147"/>
    <cellStyle name="40% - Accent2 11 2 4 3 2" xfId="35366"/>
    <cellStyle name="40% - Accent2 11 2 4 4" xfId="22539"/>
    <cellStyle name="40% - Accent2 11 2 5" xfId="5862"/>
    <cellStyle name="40% - Accent2 11 2 5 2" xfId="12259"/>
    <cellStyle name="40% - Accent2 11 2 5 2 2" xfId="31478"/>
    <cellStyle name="40% - Accent2 11 2 5 3" xfId="18692"/>
    <cellStyle name="40% - Accent2 11 2 5 3 2" xfId="37911"/>
    <cellStyle name="40% - Accent2 11 2 5 4" xfId="25084"/>
    <cellStyle name="40% - Accent2 11 2 6" xfId="7188"/>
    <cellStyle name="40% - Accent2 11 2 6 2" xfId="26407"/>
    <cellStyle name="40% - Accent2 11 2 7" xfId="13621"/>
    <cellStyle name="40% - Accent2 11 2 7 2" xfId="32840"/>
    <cellStyle name="40% - Accent2 11 2 8" xfId="20013"/>
    <cellStyle name="40% - Accent2 11 3" xfId="1106"/>
    <cellStyle name="40% - Accent2 11 3 2" xfId="2381"/>
    <cellStyle name="40% - Accent2 11 3 2 2" xfId="4907"/>
    <cellStyle name="40% - Accent2 11 3 2 2 2" xfId="11303"/>
    <cellStyle name="40% - Accent2 11 3 2 2 2 2" xfId="30522"/>
    <cellStyle name="40% - Accent2 11 3 2 2 3" xfId="17736"/>
    <cellStyle name="40% - Accent2 11 3 2 2 3 2" xfId="36955"/>
    <cellStyle name="40% - Accent2 11 3 2 2 4" xfId="24128"/>
    <cellStyle name="40% - Accent2 11 3 2 3" xfId="8777"/>
    <cellStyle name="40% - Accent2 11 3 2 3 2" xfId="27996"/>
    <cellStyle name="40% - Accent2 11 3 2 4" xfId="15210"/>
    <cellStyle name="40% - Accent2 11 3 2 4 2" xfId="34429"/>
    <cellStyle name="40% - Accent2 11 3 2 5" xfId="21602"/>
    <cellStyle name="40% - Accent2 11 3 3" xfId="3643"/>
    <cellStyle name="40% - Accent2 11 3 3 2" xfId="10039"/>
    <cellStyle name="40% - Accent2 11 3 3 2 2" xfId="29258"/>
    <cellStyle name="40% - Accent2 11 3 3 3" xfId="16472"/>
    <cellStyle name="40% - Accent2 11 3 3 3 2" xfId="35691"/>
    <cellStyle name="40% - Accent2 11 3 3 4" xfId="22864"/>
    <cellStyle name="40% - Accent2 11 3 4" xfId="6187"/>
    <cellStyle name="40% - Accent2 11 3 4 2" xfId="12584"/>
    <cellStyle name="40% - Accent2 11 3 4 2 2" xfId="31803"/>
    <cellStyle name="40% - Accent2 11 3 4 3" xfId="19017"/>
    <cellStyle name="40% - Accent2 11 3 4 3 2" xfId="38236"/>
    <cellStyle name="40% - Accent2 11 3 4 4" xfId="25409"/>
    <cellStyle name="40% - Accent2 11 3 5" xfId="7513"/>
    <cellStyle name="40% - Accent2 11 3 5 2" xfId="26732"/>
    <cellStyle name="40% - Accent2 11 3 6" xfId="13946"/>
    <cellStyle name="40% - Accent2 11 3 6 2" xfId="33165"/>
    <cellStyle name="40% - Accent2 11 3 7" xfId="20338"/>
    <cellStyle name="40% - Accent2 11 4" xfId="1757"/>
    <cellStyle name="40% - Accent2 11 4 2" xfId="4283"/>
    <cellStyle name="40% - Accent2 11 4 2 2" xfId="10679"/>
    <cellStyle name="40% - Accent2 11 4 2 2 2" xfId="29898"/>
    <cellStyle name="40% - Accent2 11 4 2 3" xfId="17112"/>
    <cellStyle name="40% - Accent2 11 4 2 3 2" xfId="36331"/>
    <cellStyle name="40% - Accent2 11 4 2 4" xfId="23504"/>
    <cellStyle name="40% - Accent2 11 4 3" xfId="8153"/>
    <cellStyle name="40% - Accent2 11 4 3 2" xfId="27372"/>
    <cellStyle name="40% - Accent2 11 4 4" xfId="14586"/>
    <cellStyle name="40% - Accent2 11 4 4 2" xfId="33805"/>
    <cellStyle name="40% - Accent2 11 4 5" xfId="20978"/>
    <cellStyle name="40% - Accent2 11 5" xfId="3019"/>
    <cellStyle name="40% - Accent2 11 5 2" xfId="9415"/>
    <cellStyle name="40% - Accent2 11 5 2 2" xfId="28634"/>
    <cellStyle name="40% - Accent2 11 5 3" xfId="15848"/>
    <cellStyle name="40% - Accent2 11 5 3 2" xfId="35067"/>
    <cellStyle name="40% - Accent2 11 5 4" xfId="22240"/>
    <cellStyle name="40% - Accent2 11 6" xfId="5563"/>
    <cellStyle name="40% - Accent2 11 6 2" xfId="11960"/>
    <cellStyle name="40% - Accent2 11 6 2 2" xfId="31179"/>
    <cellStyle name="40% - Accent2 11 6 3" xfId="18393"/>
    <cellStyle name="40% - Accent2 11 6 3 2" xfId="37612"/>
    <cellStyle name="40% - Accent2 11 6 4" xfId="24785"/>
    <cellStyle name="40% - Accent2 11 7" xfId="6889"/>
    <cellStyle name="40% - Accent2 11 7 2" xfId="26108"/>
    <cellStyle name="40% - Accent2 11 8" xfId="13322"/>
    <cellStyle name="40% - Accent2 11 8 2" xfId="32541"/>
    <cellStyle name="40% - Accent2 11 9" xfId="19714"/>
    <cellStyle name="40% - Accent2 12" xfId="493"/>
    <cellStyle name="40% - Accent2 12 2" xfId="1121"/>
    <cellStyle name="40% - Accent2 12 2 2" xfId="2396"/>
    <cellStyle name="40% - Accent2 12 2 2 2" xfId="4922"/>
    <cellStyle name="40% - Accent2 12 2 2 2 2" xfId="11318"/>
    <cellStyle name="40% - Accent2 12 2 2 2 2 2" xfId="30537"/>
    <cellStyle name="40% - Accent2 12 2 2 2 3" xfId="17751"/>
    <cellStyle name="40% - Accent2 12 2 2 2 3 2" xfId="36970"/>
    <cellStyle name="40% - Accent2 12 2 2 2 4" xfId="24143"/>
    <cellStyle name="40% - Accent2 12 2 2 3" xfId="8792"/>
    <cellStyle name="40% - Accent2 12 2 2 3 2" xfId="28011"/>
    <cellStyle name="40% - Accent2 12 2 2 4" xfId="15225"/>
    <cellStyle name="40% - Accent2 12 2 2 4 2" xfId="34444"/>
    <cellStyle name="40% - Accent2 12 2 2 5" xfId="21617"/>
    <cellStyle name="40% - Accent2 12 2 3" xfId="3658"/>
    <cellStyle name="40% - Accent2 12 2 3 2" xfId="10054"/>
    <cellStyle name="40% - Accent2 12 2 3 2 2" xfId="29273"/>
    <cellStyle name="40% - Accent2 12 2 3 3" xfId="16487"/>
    <cellStyle name="40% - Accent2 12 2 3 3 2" xfId="35706"/>
    <cellStyle name="40% - Accent2 12 2 3 4" xfId="22879"/>
    <cellStyle name="40% - Accent2 12 2 4" xfId="6202"/>
    <cellStyle name="40% - Accent2 12 2 4 2" xfId="12599"/>
    <cellStyle name="40% - Accent2 12 2 4 2 2" xfId="31818"/>
    <cellStyle name="40% - Accent2 12 2 4 3" xfId="19032"/>
    <cellStyle name="40% - Accent2 12 2 4 3 2" xfId="38251"/>
    <cellStyle name="40% - Accent2 12 2 4 4" xfId="25424"/>
    <cellStyle name="40% - Accent2 12 2 5" xfId="7528"/>
    <cellStyle name="40% - Accent2 12 2 5 2" xfId="26747"/>
    <cellStyle name="40% - Accent2 12 2 6" xfId="13961"/>
    <cellStyle name="40% - Accent2 12 2 6 2" xfId="33180"/>
    <cellStyle name="40% - Accent2 12 2 7" xfId="20353"/>
    <cellStyle name="40% - Accent2 12 3" xfId="1772"/>
    <cellStyle name="40% - Accent2 12 3 2" xfId="4298"/>
    <cellStyle name="40% - Accent2 12 3 2 2" xfId="10694"/>
    <cellStyle name="40% - Accent2 12 3 2 2 2" xfId="29913"/>
    <cellStyle name="40% - Accent2 12 3 2 3" xfId="17127"/>
    <cellStyle name="40% - Accent2 12 3 2 3 2" xfId="36346"/>
    <cellStyle name="40% - Accent2 12 3 2 4" xfId="23519"/>
    <cellStyle name="40% - Accent2 12 3 3" xfId="8168"/>
    <cellStyle name="40% - Accent2 12 3 3 2" xfId="27387"/>
    <cellStyle name="40% - Accent2 12 3 4" xfId="14601"/>
    <cellStyle name="40% - Accent2 12 3 4 2" xfId="33820"/>
    <cellStyle name="40% - Accent2 12 3 5" xfId="20993"/>
    <cellStyle name="40% - Accent2 12 4" xfId="3034"/>
    <cellStyle name="40% - Accent2 12 4 2" xfId="9430"/>
    <cellStyle name="40% - Accent2 12 4 2 2" xfId="28649"/>
    <cellStyle name="40% - Accent2 12 4 3" xfId="15863"/>
    <cellStyle name="40% - Accent2 12 4 3 2" xfId="35082"/>
    <cellStyle name="40% - Accent2 12 4 4" xfId="22255"/>
    <cellStyle name="40% - Accent2 12 5" xfId="5578"/>
    <cellStyle name="40% - Accent2 12 5 2" xfId="11975"/>
    <cellStyle name="40% - Accent2 12 5 2 2" xfId="31194"/>
    <cellStyle name="40% - Accent2 12 5 3" xfId="18408"/>
    <cellStyle name="40% - Accent2 12 5 3 2" xfId="37627"/>
    <cellStyle name="40% - Accent2 12 5 4" xfId="24800"/>
    <cellStyle name="40% - Accent2 12 6" xfId="6904"/>
    <cellStyle name="40% - Accent2 12 6 2" xfId="26123"/>
    <cellStyle name="40% - Accent2 12 7" xfId="13337"/>
    <cellStyle name="40% - Accent2 12 7 2" xfId="32556"/>
    <cellStyle name="40% - Accent2 12 8" xfId="19729"/>
    <cellStyle name="40% - Accent2 13" xfId="796"/>
    <cellStyle name="40% - Accent2 13 2" xfId="1420"/>
    <cellStyle name="40% - Accent2 13 2 2" xfId="2695"/>
    <cellStyle name="40% - Accent2 13 2 2 2" xfId="5221"/>
    <cellStyle name="40% - Accent2 13 2 2 2 2" xfId="11617"/>
    <cellStyle name="40% - Accent2 13 2 2 2 2 2" xfId="30836"/>
    <cellStyle name="40% - Accent2 13 2 2 2 3" xfId="18050"/>
    <cellStyle name="40% - Accent2 13 2 2 2 3 2" xfId="37269"/>
    <cellStyle name="40% - Accent2 13 2 2 2 4" xfId="24442"/>
    <cellStyle name="40% - Accent2 13 2 2 3" xfId="9091"/>
    <cellStyle name="40% - Accent2 13 2 2 3 2" xfId="28310"/>
    <cellStyle name="40% - Accent2 13 2 2 4" xfId="15524"/>
    <cellStyle name="40% - Accent2 13 2 2 4 2" xfId="34743"/>
    <cellStyle name="40% - Accent2 13 2 2 5" xfId="21916"/>
    <cellStyle name="40% - Accent2 13 2 3" xfId="3957"/>
    <cellStyle name="40% - Accent2 13 2 3 2" xfId="10353"/>
    <cellStyle name="40% - Accent2 13 2 3 2 2" xfId="29572"/>
    <cellStyle name="40% - Accent2 13 2 3 3" xfId="16786"/>
    <cellStyle name="40% - Accent2 13 2 3 3 2" xfId="36005"/>
    <cellStyle name="40% - Accent2 13 2 3 4" xfId="23178"/>
    <cellStyle name="40% - Accent2 13 2 4" xfId="6501"/>
    <cellStyle name="40% - Accent2 13 2 4 2" xfId="12898"/>
    <cellStyle name="40% - Accent2 13 2 4 2 2" xfId="32117"/>
    <cellStyle name="40% - Accent2 13 2 4 3" xfId="19331"/>
    <cellStyle name="40% - Accent2 13 2 4 3 2" xfId="38550"/>
    <cellStyle name="40% - Accent2 13 2 4 4" xfId="25723"/>
    <cellStyle name="40% - Accent2 13 2 5" xfId="7827"/>
    <cellStyle name="40% - Accent2 13 2 5 2" xfId="27046"/>
    <cellStyle name="40% - Accent2 13 2 6" xfId="14260"/>
    <cellStyle name="40% - Accent2 13 2 6 2" xfId="33479"/>
    <cellStyle name="40% - Accent2 13 2 7" xfId="20652"/>
    <cellStyle name="40% - Accent2 13 3" xfId="2071"/>
    <cellStyle name="40% - Accent2 13 3 2" xfId="4597"/>
    <cellStyle name="40% - Accent2 13 3 2 2" xfId="10993"/>
    <cellStyle name="40% - Accent2 13 3 2 2 2" xfId="30212"/>
    <cellStyle name="40% - Accent2 13 3 2 3" xfId="17426"/>
    <cellStyle name="40% - Accent2 13 3 2 3 2" xfId="36645"/>
    <cellStyle name="40% - Accent2 13 3 2 4" xfId="23818"/>
    <cellStyle name="40% - Accent2 13 3 3" xfId="8467"/>
    <cellStyle name="40% - Accent2 13 3 3 2" xfId="27686"/>
    <cellStyle name="40% - Accent2 13 3 4" xfId="14900"/>
    <cellStyle name="40% - Accent2 13 3 4 2" xfId="34119"/>
    <cellStyle name="40% - Accent2 13 3 5" xfId="21292"/>
    <cellStyle name="40% - Accent2 13 4" xfId="3333"/>
    <cellStyle name="40% - Accent2 13 4 2" xfId="9729"/>
    <cellStyle name="40% - Accent2 13 4 2 2" xfId="28948"/>
    <cellStyle name="40% - Accent2 13 4 3" xfId="16162"/>
    <cellStyle name="40% - Accent2 13 4 3 2" xfId="35381"/>
    <cellStyle name="40% - Accent2 13 4 4" xfId="22554"/>
    <cellStyle name="40% - Accent2 13 5" xfId="5877"/>
    <cellStyle name="40% - Accent2 13 5 2" xfId="12274"/>
    <cellStyle name="40% - Accent2 13 5 2 2" xfId="31493"/>
    <cellStyle name="40% - Accent2 13 5 3" xfId="18707"/>
    <cellStyle name="40% - Accent2 13 5 3 2" xfId="37926"/>
    <cellStyle name="40% - Accent2 13 5 4" xfId="25099"/>
    <cellStyle name="40% - Accent2 13 6" xfId="7203"/>
    <cellStyle name="40% - Accent2 13 6 2" xfId="26422"/>
    <cellStyle name="40% - Accent2 13 7" xfId="13636"/>
    <cellStyle name="40% - Accent2 13 7 2" xfId="32855"/>
    <cellStyle name="40% - Accent2 13 8" xfId="20028"/>
    <cellStyle name="40% - Accent2 14" xfId="810"/>
    <cellStyle name="40% - Accent2 14 2" xfId="1434"/>
    <cellStyle name="40% - Accent2 14 2 2" xfId="2709"/>
    <cellStyle name="40% - Accent2 14 2 2 2" xfId="5235"/>
    <cellStyle name="40% - Accent2 14 2 2 2 2" xfId="11631"/>
    <cellStyle name="40% - Accent2 14 2 2 2 2 2" xfId="30850"/>
    <cellStyle name="40% - Accent2 14 2 2 2 3" xfId="18064"/>
    <cellStyle name="40% - Accent2 14 2 2 2 3 2" xfId="37283"/>
    <cellStyle name="40% - Accent2 14 2 2 2 4" xfId="24456"/>
    <cellStyle name="40% - Accent2 14 2 2 3" xfId="9105"/>
    <cellStyle name="40% - Accent2 14 2 2 3 2" xfId="28324"/>
    <cellStyle name="40% - Accent2 14 2 2 4" xfId="15538"/>
    <cellStyle name="40% - Accent2 14 2 2 4 2" xfId="34757"/>
    <cellStyle name="40% - Accent2 14 2 2 5" xfId="21930"/>
    <cellStyle name="40% - Accent2 14 2 3" xfId="3971"/>
    <cellStyle name="40% - Accent2 14 2 3 2" xfId="10367"/>
    <cellStyle name="40% - Accent2 14 2 3 2 2" xfId="29586"/>
    <cellStyle name="40% - Accent2 14 2 3 3" xfId="16800"/>
    <cellStyle name="40% - Accent2 14 2 3 3 2" xfId="36019"/>
    <cellStyle name="40% - Accent2 14 2 3 4" xfId="23192"/>
    <cellStyle name="40% - Accent2 14 2 4" xfId="6515"/>
    <cellStyle name="40% - Accent2 14 2 4 2" xfId="12912"/>
    <cellStyle name="40% - Accent2 14 2 4 2 2" xfId="32131"/>
    <cellStyle name="40% - Accent2 14 2 4 3" xfId="19345"/>
    <cellStyle name="40% - Accent2 14 2 4 3 2" xfId="38564"/>
    <cellStyle name="40% - Accent2 14 2 4 4" xfId="25737"/>
    <cellStyle name="40% - Accent2 14 2 5" xfId="7841"/>
    <cellStyle name="40% - Accent2 14 2 5 2" xfId="27060"/>
    <cellStyle name="40% - Accent2 14 2 6" xfId="14274"/>
    <cellStyle name="40% - Accent2 14 2 6 2" xfId="33493"/>
    <cellStyle name="40% - Accent2 14 2 7" xfId="20666"/>
    <cellStyle name="40% - Accent2 14 3" xfId="2085"/>
    <cellStyle name="40% - Accent2 14 3 2" xfId="4611"/>
    <cellStyle name="40% - Accent2 14 3 2 2" xfId="11007"/>
    <cellStyle name="40% - Accent2 14 3 2 2 2" xfId="30226"/>
    <cellStyle name="40% - Accent2 14 3 2 3" xfId="17440"/>
    <cellStyle name="40% - Accent2 14 3 2 3 2" xfId="36659"/>
    <cellStyle name="40% - Accent2 14 3 2 4" xfId="23832"/>
    <cellStyle name="40% - Accent2 14 3 3" xfId="8481"/>
    <cellStyle name="40% - Accent2 14 3 3 2" xfId="27700"/>
    <cellStyle name="40% - Accent2 14 3 4" xfId="14914"/>
    <cellStyle name="40% - Accent2 14 3 4 2" xfId="34133"/>
    <cellStyle name="40% - Accent2 14 3 5" xfId="21306"/>
    <cellStyle name="40% - Accent2 14 4" xfId="3347"/>
    <cellStyle name="40% - Accent2 14 4 2" xfId="9743"/>
    <cellStyle name="40% - Accent2 14 4 2 2" xfId="28962"/>
    <cellStyle name="40% - Accent2 14 4 3" xfId="16176"/>
    <cellStyle name="40% - Accent2 14 4 3 2" xfId="35395"/>
    <cellStyle name="40% - Accent2 14 4 4" xfId="22568"/>
    <cellStyle name="40% - Accent2 14 5" xfId="5891"/>
    <cellStyle name="40% - Accent2 14 5 2" xfId="12288"/>
    <cellStyle name="40% - Accent2 14 5 2 2" xfId="31507"/>
    <cellStyle name="40% - Accent2 14 5 3" xfId="18721"/>
    <cellStyle name="40% - Accent2 14 5 3 2" xfId="37940"/>
    <cellStyle name="40% - Accent2 14 5 4" xfId="25113"/>
    <cellStyle name="40% - Accent2 14 6" xfId="7217"/>
    <cellStyle name="40% - Accent2 14 6 2" xfId="26436"/>
    <cellStyle name="40% - Accent2 14 7" xfId="13650"/>
    <cellStyle name="40% - Accent2 14 7 2" xfId="32869"/>
    <cellStyle name="40% - Accent2 14 8" xfId="20042"/>
    <cellStyle name="40% - Accent2 15" xfId="826"/>
    <cellStyle name="40% - Accent2 15 2" xfId="2101"/>
    <cellStyle name="40% - Accent2 15 2 2" xfId="4627"/>
    <cellStyle name="40% - Accent2 15 2 2 2" xfId="11023"/>
    <cellStyle name="40% - Accent2 15 2 2 2 2" xfId="30242"/>
    <cellStyle name="40% - Accent2 15 2 2 3" xfId="17456"/>
    <cellStyle name="40% - Accent2 15 2 2 3 2" xfId="36675"/>
    <cellStyle name="40% - Accent2 15 2 2 4" xfId="23848"/>
    <cellStyle name="40% - Accent2 15 2 3" xfId="8497"/>
    <cellStyle name="40% - Accent2 15 2 3 2" xfId="27716"/>
    <cellStyle name="40% - Accent2 15 2 4" xfId="14930"/>
    <cellStyle name="40% - Accent2 15 2 4 2" xfId="34149"/>
    <cellStyle name="40% - Accent2 15 2 5" xfId="21322"/>
    <cellStyle name="40% - Accent2 15 3" xfId="3363"/>
    <cellStyle name="40% - Accent2 15 3 2" xfId="9759"/>
    <cellStyle name="40% - Accent2 15 3 2 2" xfId="28978"/>
    <cellStyle name="40% - Accent2 15 3 3" xfId="16192"/>
    <cellStyle name="40% - Accent2 15 3 3 2" xfId="35411"/>
    <cellStyle name="40% - Accent2 15 3 4" xfId="22584"/>
    <cellStyle name="40% - Accent2 15 4" xfId="5907"/>
    <cellStyle name="40% - Accent2 15 4 2" xfId="12304"/>
    <cellStyle name="40% - Accent2 15 4 2 2" xfId="31523"/>
    <cellStyle name="40% - Accent2 15 4 3" xfId="18737"/>
    <cellStyle name="40% - Accent2 15 4 3 2" xfId="37956"/>
    <cellStyle name="40% - Accent2 15 4 4" xfId="25129"/>
    <cellStyle name="40% - Accent2 15 5" xfId="7233"/>
    <cellStyle name="40% - Accent2 15 5 2" xfId="26452"/>
    <cellStyle name="40% - Accent2 15 6" xfId="13666"/>
    <cellStyle name="40% - Accent2 15 6 2" xfId="32885"/>
    <cellStyle name="40% - Accent2 15 7" xfId="20058"/>
    <cellStyle name="40% - Accent2 16" xfId="1458"/>
    <cellStyle name="40% - Accent2 16 2" xfId="2723"/>
    <cellStyle name="40% - Accent2 16 2 2" xfId="5249"/>
    <cellStyle name="40% - Accent2 16 2 2 2" xfId="11645"/>
    <cellStyle name="40% - Accent2 16 2 2 2 2" xfId="30864"/>
    <cellStyle name="40% - Accent2 16 2 2 3" xfId="18078"/>
    <cellStyle name="40% - Accent2 16 2 2 3 2" xfId="37297"/>
    <cellStyle name="40% - Accent2 16 2 2 4" xfId="24470"/>
    <cellStyle name="40% - Accent2 16 2 3" xfId="9119"/>
    <cellStyle name="40% - Accent2 16 2 3 2" xfId="28338"/>
    <cellStyle name="40% - Accent2 16 2 4" xfId="15552"/>
    <cellStyle name="40% - Accent2 16 2 4 2" xfId="34771"/>
    <cellStyle name="40% - Accent2 16 2 5" xfId="21944"/>
    <cellStyle name="40% - Accent2 16 3" xfId="3985"/>
    <cellStyle name="40% - Accent2 16 3 2" xfId="10381"/>
    <cellStyle name="40% - Accent2 16 3 2 2" xfId="29600"/>
    <cellStyle name="40% - Accent2 16 3 3" xfId="16814"/>
    <cellStyle name="40% - Accent2 16 3 3 2" xfId="36033"/>
    <cellStyle name="40% - Accent2 16 3 4" xfId="23206"/>
    <cellStyle name="40% - Accent2 16 4" xfId="7855"/>
    <cellStyle name="40% - Accent2 16 4 2" xfId="27074"/>
    <cellStyle name="40% - Accent2 16 5" xfId="14288"/>
    <cellStyle name="40% - Accent2 16 5 2" xfId="33507"/>
    <cellStyle name="40% - Accent2 16 6" xfId="20680"/>
    <cellStyle name="40% - Accent2 17" xfId="1472"/>
    <cellStyle name="40% - Accent2 17 2" xfId="3999"/>
    <cellStyle name="40% - Accent2 17 2 2" xfId="10395"/>
    <cellStyle name="40% - Accent2 17 2 2 2" xfId="29614"/>
    <cellStyle name="40% - Accent2 17 2 3" xfId="16828"/>
    <cellStyle name="40% - Accent2 17 2 3 2" xfId="36047"/>
    <cellStyle name="40% - Accent2 17 2 4" xfId="23220"/>
    <cellStyle name="40% - Accent2 17 3" xfId="7869"/>
    <cellStyle name="40% - Accent2 17 3 2" xfId="27088"/>
    <cellStyle name="40% - Accent2 17 4" xfId="14302"/>
    <cellStyle name="40% - Accent2 17 4 2" xfId="33521"/>
    <cellStyle name="40% - Accent2 17 5" xfId="20694"/>
    <cellStyle name="40% - Accent2 18" xfId="2739"/>
    <cellStyle name="40% - Accent2 18 2" xfId="9135"/>
    <cellStyle name="40% - Accent2 18 2 2" xfId="28354"/>
    <cellStyle name="40% - Accent2 18 3" xfId="15568"/>
    <cellStyle name="40% - Accent2 18 3 2" xfId="34787"/>
    <cellStyle name="40% - Accent2 18 4" xfId="21960"/>
    <cellStyle name="40% - Accent2 19" xfId="5263"/>
    <cellStyle name="40% - Accent2 19 2" xfId="11659"/>
    <cellStyle name="40% - Accent2 19 2 2" xfId="30878"/>
    <cellStyle name="40% - Accent2 19 3" xfId="18092"/>
    <cellStyle name="40% - Accent2 19 3 2" xfId="37311"/>
    <cellStyle name="40% - Accent2 19 4" xfId="24484"/>
    <cellStyle name="40% - Accent2 2" xfId="193"/>
    <cellStyle name="40% - Accent2 2 10" xfId="19452"/>
    <cellStyle name="40% - Accent2 2 2" xfId="345"/>
    <cellStyle name="40% - Accent2 2 2 2" xfId="659"/>
    <cellStyle name="40% - Accent2 2 2 2 2" xfId="1283"/>
    <cellStyle name="40% - Accent2 2 2 2 2 2" xfId="2558"/>
    <cellStyle name="40% - Accent2 2 2 2 2 2 2" xfId="5084"/>
    <cellStyle name="40% - Accent2 2 2 2 2 2 2 2" xfId="11480"/>
    <cellStyle name="40% - Accent2 2 2 2 2 2 2 2 2" xfId="30699"/>
    <cellStyle name="40% - Accent2 2 2 2 2 2 2 3" xfId="17913"/>
    <cellStyle name="40% - Accent2 2 2 2 2 2 2 3 2" xfId="37132"/>
    <cellStyle name="40% - Accent2 2 2 2 2 2 2 4" xfId="24305"/>
    <cellStyle name="40% - Accent2 2 2 2 2 2 3" xfId="8954"/>
    <cellStyle name="40% - Accent2 2 2 2 2 2 3 2" xfId="28173"/>
    <cellStyle name="40% - Accent2 2 2 2 2 2 4" xfId="15387"/>
    <cellStyle name="40% - Accent2 2 2 2 2 2 4 2" xfId="34606"/>
    <cellStyle name="40% - Accent2 2 2 2 2 2 5" xfId="21779"/>
    <cellStyle name="40% - Accent2 2 2 2 2 3" xfId="3820"/>
    <cellStyle name="40% - Accent2 2 2 2 2 3 2" xfId="10216"/>
    <cellStyle name="40% - Accent2 2 2 2 2 3 2 2" xfId="29435"/>
    <cellStyle name="40% - Accent2 2 2 2 2 3 3" xfId="16649"/>
    <cellStyle name="40% - Accent2 2 2 2 2 3 3 2" xfId="35868"/>
    <cellStyle name="40% - Accent2 2 2 2 2 3 4" xfId="23041"/>
    <cellStyle name="40% - Accent2 2 2 2 2 4" xfId="6364"/>
    <cellStyle name="40% - Accent2 2 2 2 2 4 2" xfId="12761"/>
    <cellStyle name="40% - Accent2 2 2 2 2 4 2 2" xfId="31980"/>
    <cellStyle name="40% - Accent2 2 2 2 2 4 3" xfId="19194"/>
    <cellStyle name="40% - Accent2 2 2 2 2 4 3 2" xfId="38413"/>
    <cellStyle name="40% - Accent2 2 2 2 2 4 4" xfId="25586"/>
    <cellStyle name="40% - Accent2 2 2 2 2 5" xfId="7690"/>
    <cellStyle name="40% - Accent2 2 2 2 2 5 2" xfId="26909"/>
    <cellStyle name="40% - Accent2 2 2 2 2 6" xfId="14123"/>
    <cellStyle name="40% - Accent2 2 2 2 2 6 2" xfId="33342"/>
    <cellStyle name="40% - Accent2 2 2 2 2 7" xfId="20515"/>
    <cellStyle name="40% - Accent2 2 2 2 3" xfId="1934"/>
    <cellStyle name="40% - Accent2 2 2 2 3 2" xfId="4460"/>
    <cellStyle name="40% - Accent2 2 2 2 3 2 2" xfId="10856"/>
    <cellStyle name="40% - Accent2 2 2 2 3 2 2 2" xfId="30075"/>
    <cellStyle name="40% - Accent2 2 2 2 3 2 3" xfId="17289"/>
    <cellStyle name="40% - Accent2 2 2 2 3 2 3 2" xfId="36508"/>
    <cellStyle name="40% - Accent2 2 2 2 3 2 4" xfId="23681"/>
    <cellStyle name="40% - Accent2 2 2 2 3 3" xfId="8330"/>
    <cellStyle name="40% - Accent2 2 2 2 3 3 2" xfId="27549"/>
    <cellStyle name="40% - Accent2 2 2 2 3 4" xfId="14763"/>
    <cellStyle name="40% - Accent2 2 2 2 3 4 2" xfId="33982"/>
    <cellStyle name="40% - Accent2 2 2 2 3 5" xfId="21155"/>
    <cellStyle name="40% - Accent2 2 2 2 4" xfId="3196"/>
    <cellStyle name="40% - Accent2 2 2 2 4 2" xfId="9592"/>
    <cellStyle name="40% - Accent2 2 2 2 4 2 2" xfId="28811"/>
    <cellStyle name="40% - Accent2 2 2 2 4 3" xfId="16025"/>
    <cellStyle name="40% - Accent2 2 2 2 4 3 2" xfId="35244"/>
    <cellStyle name="40% - Accent2 2 2 2 4 4" xfId="22417"/>
    <cellStyle name="40% - Accent2 2 2 2 5" xfId="5740"/>
    <cellStyle name="40% - Accent2 2 2 2 5 2" xfId="12137"/>
    <cellStyle name="40% - Accent2 2 2 2 5 2 2" xfId="31356"/>
    <cellStyle name="40% - Accent2 2 2 2 5 3" xfId="18570"/>
    <cellStyle name="40% - Accent2 2 2 2 5 3 2" xfId="37789"/>
    <cellStyle name="40% - Accent2 2 2 2 5 4" xfId="24962"/>
    <cellStyle name="40% - Accent2 2 2 2 6" xfId="7066"/>
    <cellStyle name="40% - Accent2 2 2 2 6 2" xfId="26285"/>
    <cellStyle name="40% - Accent2 2 2 2 7" xfId="13499"/>
    <cellStyle name="40% - Accent2 2 2 2 7 2" xfId="32718"/>
    <cellStyle name="40% - Accent2 2 2 2 8" xfId="19891"/>
    <cellStyle name="40% - Accent2 2 2 3" xfId="984"/>
    <cellStyle name="40% - Accent2 2 2 3 2" xfId="2259"/>
    <cellStyle name="40% - Accent2 2 2 3 2 2" xfId="4785"/>
    <cellStyle name="40% - Accent2 2 2 3 2 2 2" xfId="11181"/>
    <cellStyle name="40% - Accent2 2 2 3 2 2 2 2" xfId="30400"/>
    <cellStyle name="40% - Accent2 2 2 3 2 2 3" xfId="17614"/>
    <cellStyle name="40% - Accent2 2 2 3 2 2 3 2" xfId="36833"/>
    <cellStyle name="40% - Accent2 2 2 3 2 2 4" xfId="24006"/>
    <cellStyle name="40% - Accent2 2 2 3 2 3" xfId="8655"/>
    <cellStyle name="40% - Accent2 2 2 3 2 3 2" xfId="27874"/>
    <cellStyle name="40% - Accent2 2 2 3 2 4" xfId="15088"/>
    <cellStyle name="40% - Accent2 2 2 3 2 4 2" xfId="34307"/>
    <cellStyle name="40% - Accent2 2 2 3 2 5" xfId="21480"/>
    <cellStyle name="40% - Accent2 2 2 3 3" xfId="3521"/>
    <cellStyle name="40% - Accent2 2 2 3 3 2" xfId="9917"/>
    <cellStyle name="40% - Accent2 2 2 3 3 2 2" xfId="29136"/>
    <cellStyle name="40% - Accent2 2 2 3 3 3" xfId="16350"/>
    <cellStyle name="40% - Accent2 2 2 3 3 3 2" xfId="35569"/>
    <cellStyle name="40% - Accent2 2 2 3 3 4" xfId="22742"/>
    <cellStyle name="40% - Accent2 2 2 3 4" xfId="6065"/>
    <cellStyle name="40% - Accent2 2 2 3 4 2" xfId="12462"/>
    <cellStyle name="40% - Accent2 2 2 3 4 2 2" xfId="31681"/>
    <cellStyle name="40% - Accent2 2 2 3 4 3" xfId="18895"/>
    <cellStyle name="40% - Accent2 2 2 3 4 3 2" xfId="38114"/>
    <cellStyle name="40% - Accent2 2 2 3 4 4" xfId="25287"/>
    <cellStyle name="40% - Accent2 2 2 3 5" xfId="7391"/>
    <cellStyle name="40% - Accent2 2 2 3 5 2" xfId="26610"/>
    <cellStyle name="40% - Accent2 2 2 3 6" xfId="13824"/>
    <cellStyle name="40% - Accent2 2 2 3 6 2" xfId="33043"/>
    <cellStyle name="40% - Accent2 2 2 3 7" xfId="20216"/>
    <cellStyle name="40% - Accent2 2 2 4" xfId="1635"/>
    <cellStyle name="40% - Accent2 2 2 4 2" xfId="4161"/>
    <cellStyle name="40% - Accent2 2 2 4 2 2" xfId="10557"/>
    <cellStyle name="40% - Accent2 2 2 4 2 2 2" xfId="29776"/>
    <cellStyle name="40% - Accent2 2 2 4 2 3" xfId="16990"/>
    <cellStyle name="40% - Accent2 2 2 4 2 3 2" xfId="36209"/>
    <cellStyle name="40% - Accent2 2 2 4 2 4" xfId="23382"/>
    <cellStyle name="40% - Accent2 2 2 4 3" xfId="8031"/>
    <cellStyle name="40% - Accent2 2 2 4 3 2" xfId="27250"/>
    <cellStyle name="40% - Accent2 2 2 4 4" xfId="14464"/>
    <cellStyle name="40% - Accent2 2 2 4 4 2" xfId="33683"/>
    <cellStyle name="40% - Accent2 2 2 4 5" xfId="20856"/>
    <cellStyle name="40% - Accent2 2 2 5" xfId="2897"/>
    <cellStyle name="40% - Accent2 2 2 5 2" xfId="9293"/>
    <cellStyle name="40% - Accent2 2 2 5 2 2" xfId="28512"/>
    <cellStyle name="40% - Accent2 2 2 5 3" xfId="15726"/>
    <cellStyle name="40% - Accent2 2 2 5 3 2" xfId="34945"/>
    <cellStyle name="40% - Accent2 2 2 5 4" xfId="22118"/>
    <cellStyle name="40% - Accent2 2 2 6" xfId="5441"/>
    <cellStyle name="40% - Accent2 2 2 6 2" xfId="11838"/>
    <cellStyle name="40% - Accent2 2 2 6 2 2" xfId="31057"/>
    <cellStyle name="40% - Accent2 2 2 6 3" xfId="18271"/>
    <cellStyle name="40% - Accent2 2 2 6 3 2" xfId="37490"/>
    <cellStyle name="40% - Accent2 2 2 6 4" xfId="24663"/>
    <cellStyle name="40% - Accent2 2 2 7" xfId="6767"/>
    <cellStyle name="40% - Accent2 2 2 7 2" xfId="25986"/>
    <cellStyle name="40% - Accent2 2 2 8" xfId="13200"/>
    <cellStyle name="40% - Accent2 2 2 8 2" xfId="32419"/>
    <cellStyle name="40% - Accent2 2 2 9" xfId="19592"/>
    <cellStyle name="40% - Accent2 2 3" xfId="519"/>
    <cellStyle name="40% - Accent2 2 3 2" xfId="1143"/>
    <cellStyle name="40% - Accent2 2 3 2 2" xfId="2418"/>
    <cellStyle name="40% - Accent2 2 3 2 2 2" xfId="4944"/>
    <cellStyle name="40% - Accent2 2 3 2 2 2 2" xfId="11340"/>
    <cellStyle name="40% - Accent2 2 3 2 2 2 2 2" xfId="30559"/>
    <cellStyle name="40% - Accent2 2 3 2 2 2 3" xfId="17773"/>
    <cellStyle name="40% - Accent2 2 3 2 2 2 3 2" xfId="36992"/>
    <cellStyle name="40% - Accent2 2 3 2 2 2 4" xfId="24165"/>
    <cellStyle name="40% - Accent2 2 3 2 2 3" xfId="8814"/>
    <cellStyle name="40% - Accent2 2 3 2 2 3 2" xfId="28033"/>
    <cellStyle name="40% - Accent2 2 3 2 2 4" xfId="15247"/>
    <cellStyle name="40% - Accent2 2 3 2 2 4 2" xfId="34466"/>
    <cellStyle name="40% - Accent2 2 3 2 2 5" xfId="21639"/>
    <cellStyle name="40% - Accent2 2 3 2 3" xfId="3680"/>
    <cellStyle name="40% - Accent2 2 3 2 3 2" xfId="10076"/>
    <cellStyle name="40% - Accent2 2 3 2 3 2 2" xfId="29295"/>
    <cellStyle name="40% - Accent2 2 3 2 3 3" xfId="16509"/>
    <cellStyle name="40% - Accent2 2 3 2 3 3 2" xfId="35728"/>
    <cellStyle name="40% - Accent2 2 3 2 3 4" xfId="22901"/>
    <cellStyle name="40% - Accent2 2 3 2 4" xfId="6224"/>
    <cellStyle name="40% - Accent2 2 3 2 4 2" xfId="12621"/>
    <cellStyle name="40% - Accent2 2 3 2 4 2 2" xfId="31840"/>
    <cellStyle name="40% - Accent2 2 3 2 4 3" xfId="19054"/>
    <cellStyle name="40% - Accent2 2 3 2 4 3 2" xfId="38273"/>
    <cellStyle name="40% - Accent2 2 3 2 4 4" xfId="25446"/>
    <cellStyle name="40% - Accent2 2 3 2 5" xfId="7550"/>
    <cellStyle name="40% - Accent2 2 3 2 5 2" xfId="26769"/>
    <cellStyle name="40% - Accent2 2 3 2 6" xfId="13983"/>
    <cellStyle name="40% - Accent2 2 3 2 6 2" xfId="33202"/>
    <cellStyle name="40% - Accent2 2 3 2 7" xfId="20375"/>
    <cellStyle name="40% - Accent2 2 3 3" xfId="1794"/>
    <cellStyle name="40% - Accent2 2 3 3 2" xfId="4320"/>
    <cellStyle name="40% - Accent2 2 3 3 2 2" xfId="10716"/>
    <cellStyle name="40% - Accent2 2 3 3 2 2 2" xfId="29935"/>
    <cellStyle name="40% - Accent2 2 3 3 2 3" xfId="17149"/>
    <cellStyle name="40% - Accent2 2 3 3 2 3 2" xfId="36368"/>
    <cellStyle name="40% - Accent2 2 3 3 2 4" xfId="23541"/>
    <cellStyle name="40% - Accent2 2 3 3 3" xfId="8190"/>
    <cellStyle name="40% - Accent2 2 3 3 3 2" xfId="27409"/>
    <cellStyle name="40% - Accent2 2 3 3 4" xfId="14623"/>
    <cellStyle name="40% - Accent2 2 3 3 4 2" xfId="33842"/>
    <cellStyle name="40% - Accent2 2 3 3 5" xfId="21015"/>
    <cellStyle name="40% - Accent2 2 3 4" xfId="3056"/>
    <cellStyle name="40% - Accent2 2 3 4 2" xfId="9452"/>
    <cellStyle name="40% - Accent2 2 3 4 2 2" xfId="28671"/>
    <cellStyle name="40% - Accent2 2 3 4 3" xfId="15885"/>
    <cellStyle name="40% - Accent2 2 3 4 3 2" xfId="35104"/>
    <cellStyle name="40% - Accent2 2 3 4 4" xfId="22277"/>
    <cellStyle name="40% - Accent2 2 3 5" xfId="5600"/>
    <cellStyle name="40% - Accent2 2 3 5 2" xfId="11997"/>
    <cellStyle name="40% - Accent2 2 3 5 2 2" xfId="31216"/>
    <cellStyle name="40% - Accent2 2 3 5 3" xfId="18430"/>
    <cellStyle name="40% - Accent2 2 3 5 3 2" xfId="37649"/>
    <cellStyle name="40% - Accent2 2 3 5 4" xfId="24822"/>
    <cellStyle name="40% - Accent2 2 3 6" xfId="6926"/>
    <cellStyle name="40% - Accent2 2 3 6 2" xfId="26145"/>
    <cellStyle name="40% - Accent2 2 3 7" xfId="13359"/>
    <cellStyle name="40% - Accent2 2 3 7 2" xfId="32578"/>
    <cellStyle name="40% - Accent2 2 3 8" xfId="19751"/>
    <cellStyle name="40% - Accent2 2 4" xfId="844"/>
    <cellStyle name="40% - Accent2 2 4 2" xfId="2119"/>
    <cellStyle name="40% - Accent2 2 4 2 2" xfId="4645"/>
    <cellStyle name="40% - Accent2 2 4 2 2 2" xfId="11041"/>
    <cellStyle name="40% - Accent2 2 4 2 2 2 2" xfId="30260"/>
    <cellStyle name="40% - Accent2 2 4 2 2 3" xfId="17474"/>
    <cellStyle name="40% - Accent2 2 4 2 2 3 2" xfId="36693"/>
    <cellStyle name="40% - Accent2 2 4 2 2 4" xfId="23866"/>
    <cellStyle name="40% - Accent2 2 4 2 3" xfId="8515"/>
    <cellStyle name="40% - Accent2 2 4 2 3 2" xfId="27734"/>
    <cellStyle name="40% - Accent2 2 4 2 4" xfId="14948"/>
    <cellStyle name="40% - Accent2 2 4 2 4 2" xfId="34167"/>
    <cellStyle name="40% - Accent2 2 4 2 5" xfId="21340"/>
    <cellStyle name="40% - Accent2 2 4 3" xfId="3381"/>
    <cellStyle name="40% - Accent2 2 4 3 2" xfId="9777"/>
    <cellStyle name="40% - Accent2 2 4 3 2 2" xfId="28996"/>
    <cellStyle name="40% - Accent2 2 4 3 3" xfId="16210"/>
    <cellStyle name="40% - Accent2 2 4 3 3 2" xfId="35429"/>
    <cellStyle name="40% - Accent2 2 4 3 4" xfId="22602"/>
    <cellStyle name="40% - Accent2 2 4 4" xfId="5925"/>
    <cellStyle name="40% - Accent2 2 4 4 2" xfId="12322"/>
    <cellStyle name="40% - Accent2 2 4 4 2 2" xfId="31541"/>
    <cellStyle name="40% - Accent2 2 4 4 3" xfId="18755"/>
    <cellStyle name="40% - Accent2 2 4 4 3 2" xfId="37974"/>
    <cellStyle name="40% - Accent2 2 4 4 4" xfId="25147"/>
    <cellStyle name="40% - Accent2 2 4 5" xfId="7251"/>
    <cellStyle name="40% - Accent2 2 4 5 2" xfId="26470"/>
    <cellStyle name="40% - Accent2 2 4 6" xfId="13684"/>
    <cellStyle name="40% - Accent2 2 4 6 2" xfId="32903"/>
    <cellStyle name="40% - Accent2 2 4 7" xfId="20076"/>
    <cellStyle name="40% - Accent2 2 5" xfId="1495"/>
    <cellStyle name="40% - Accent2 2 5 2" xfId="4021"/>
    <cellStyle name="40% - Accent2 2 5 2 2" xfId="10417"/>
    <cellStyle name="40% - Accent2 2 5 2 2 2" xfId="29636"/>
    <cellStyle name="40% - Accent2 2 5 2 3" xfId="16850"/>
    <cellStyle name="40% - Accent2 2 5 2 3 2" xfId="36069"/>
    <cellStyle name="40% - Accent2 2 5 2 4" xfId="23242"/>
    <cellStyle name="40% - Accent2 2 5 3" xfId="7891"/>
    <cellStyle name="40% - Accent2 2 5 3 2" xfId="27110"/>
    <cellStyle name="40% - Accent2 2 5 4" xfId="14324"/>
    <cellStyle name="40% - Accent2 2 5 4 2" xfId="33543"/>
    <cellStyle name="40% - Accent2 2 5 5" xfId="20716"/>
    <cellStyle name="40% - Accent2 2 6" xfId="2757"/>
    <cellStyle name="40% - Accent2 2 6 2" xfId="9153"/>
    <cellStyle name="40% - Accent2 2 6 2 2" xfId="28372"/>
    <cellStyle name="40% - Accent2 2 6 3" xfId="15586"/>
    <cellStyle name="40% - Accent2 2 6 3 2" xfId="34805"/>
    <cellStyle name="40% - Accent2 2 6 4" xfId="21978"/>
    <cellStyle name="40% - Accent2 2 7" xfId="5301"/>
    <cellStyle name="40% - Accent2 2 7 2" xfId="11697"/>
    <cellStyle name="40% - Accent2 2 7 2 2" xfId="30916"/>
    <cellStyle name="40% - Accent2 2 7 3" xfId="18130"/>
    <cellStyle name="40% - Accent2 2 7 3 2" xfId="37349"/>
    <cellStyle name="40% - Accent2 2 7 4" xfId="24522"/>
    <cellStyle name="40% - Accent2 2 8" xfId="6627"/>
    <cellStyle name="40% - Accent2 2 8 2" xfId="25846"/>
    <cellStyle name="40% - Accent2 2 9" xfId="13060"/>
    <cellStyle name="40% - Accent2 2 9 2" xfId="32279"/>
    <cellStyle name="40% - Accent2 20" xfId="5277"/>
    <cellStyle name="40% - Accent2 20 2" xfId="11673"/>
    <cellStyle name="40% - Accent2 20 2 2" xfId="30892"/>
    <cellStyle name="40% - Accent2 20 3" xfId="18106"/>
    <cellStyle name="40% - Accent2 20 3 2" xfId="37325"/>
    <cellStyle name="40% - Accent2 20 4" xfId="24498"/>
    <cellStyle name="40% - Accent2 21" xfId="6530"/>
    <cellStyle name="40% - Accent2 21 2" xfId="12927"/>
    <cellStyle name="40% - Accent2 21 2 2" xfId="32146"/>
    <cellStyle name="40% - Accent2 21 3" xfId="19360"/>
    <cellStyle name="40% - Accent2 21 3 2" xfId="38579"/>
    <cellStyle name="40% - Accent2 21 4" xfId="25752"/>
    <cellStyle name="40% - Accent2 22" xfId="6544"/>
    <cellStyle name="40% - Accent2 22 2" xfId="12941"/>
    <cellStyle name="40% - Accent2 22 2 2" xfId="32160"/>
    <cellStyle name="40% - Accent2 22 3" xfId="19374"/>
    <cellStyle name="40% - Accent2 22 3 2" xfId="38593"/>
    <cellStyle name="40% - Accent2 22 4" xfId="25766"/>
    <cellStyle name="40% - Accent2 23" xfId="6559"/>
    <cellStyle name="40% - Accent2 23 2" xfId="12956"/>
    <cellStyle name="40% - Accent2 23 2 2" xfId="32175"/>
    <cellStyle name="40% - Accent2 23 3" xfId="19389"/>
    <cellStyle name="40% - Accent2 23 3 2" xfId="38608"/>
    <cellStyle name="40% - Accent2 23 4" xfId="25781"/>
    <cellStyle name="40% - Accent2 24" xfId="6573"/>
    <cellStyle name="40% - Accent2 24 2" xfId="12970"/>
    <cellStyle name="40% - Accent2 24 2 2" xfId="32189"/>
    <cellStyle name="40% - Accent2 24 3" xfId="19403"/>
    <cellStyle name="40% - Accent2 24 3 2" xfId="38622"/>
    <cellStyle name="40% - Accent2 24 4" xfId="25795"/>
    <cellStyle name="40% - Accent2 25" xfId="6587"/>
    <cellStyle name="40% - Accent2 25 2" xfId="12984"/>
    <cellStyle name="40% - Accent2 25 2 2" xfId="32203"/>
    <cellStyle name="40% - Accent2 25 3" xfId="25809"/>
    <cellStyle name="40% - Accent2 26" xfId="6601"/>
    <cellStyle name="40% - Accent2 26 2" xfId="25823"/>
    <cellStyle name="40% - Accent2 27" xfId="12998"/>
    <cellStyle name="40% - Accent2 27 2" xfId="32217"/>
    <cellStyle name="40% - Accent2 28" xfId="13012"/>
    <cellStyle name="40% - Accent2 28 2" xfId="32231"/>
    <cellStyle name="40% - Accent2 29" xfId="13026"/>
    <cellStyle name="40% - Accent2 29 2" xfId="32245"/>
    <cellStyle name="40% - Accent2 3" xfId="212"/>
    <cellStyle name="40% - Accent2 3 10" xfId="19466"/>
    <cellStyle name="40% - Accent2 3 2" xfId="359"/>
    <cellStyle name="40% - Accent2 3 2 2" xfId="673"/>
    <cellStyle name="40% - Accent2 3 2 2 2" xfId="1297"/>
    <cellStyle name="40% - Accent2 3 2 2 2 2" xfId="2572"/>
    <cellStyle name="40% - Accent2 3 2 2 2 2 2" xfId="5098"/>
    <cellStyle name="40% - Accent2 3 2 2 2 2 2 2" xfId="11494"/>
    <cellStyle name="40% - Accent2 3 2 2 2 2 2 2 2" xfId="30713"/>
    <cellStyle name="40% - Accent2 3 2 2 2 2 2 3" xfId="17927"/>
    <cellStyle name="40% - Accent2 3 2 2 2 2 2 3 2" xfId="37146"/>
    <cellStyle name="40% - Accent2 3 2 2 2 2 2 4" xfId="24319"/>
    <cellStyle name="40% - Accent2 3 2 2 2 2 3" xfId="8968"/>
    <cellStyle name="40% - Accent2 3 2 2 2 2 3 2" xfId="28187"/>
    <cellStyle name="40% - Accent2 3 2 2 2 2 4" xfId="15401"/>
    <cellStyle name="40% - Accent2 3 2 2 2 2 4 2" xfId="34620"/>
    <cellStyle name="40% - Accent2 3 2 2 2 2 5" xfId="21793"/>
    <cellStyle name="40% - Accent2 3 2 2 2 3" xfId="3834"/>
    <cellStyle name="40% - Accent2 3 2 2 2 3 2" xfId="10230"/>
    <cellStyle name="40% - Accent2 3 2 2 2 3 2 2" xfId="29449"/>
    <cellStyle name="40% - Accent2 3 2 2 2 3 3" xfId="16663"/>
    <cellStyle name="40% - Accent2 3 2 2 2 3 3 2" xfId="35882"/>
    <cellStyle name="40% - Accent2 3 2 2 2 3 4" xfId="23055"/>
    <cellStyle name="40% - Accent2 3 2 2 2 4" xfId="6378"/>
    <cellStyle name="40% - Accent2 3 2 2 2 4 2" xfId="12775"/>
    <cellStyle name="40% - Accent2 3 2 2 2 4 2 2" xfId="31994"/>
    <cellStyle name="40% - Accent2 3 2 2 2 4 3" xfId="19208"/>
    <cellStyle name="40% - Accent2 3 2 2 2 4 3 2" xfId="38427"/>
    <cellStyle name="40% - Accent2 3 2 2 2 4 4" xfId="25600"/>
    <cellStyle name="40% - Accent2 3 2 2 2 5" xfId="7704"/>
    <cellStyle name="40% - Accent2 3 2 2 2 5 2" xfId="26923"/>
    <cellStyle name="40% - Accent2 3 2 2 2 6" xfId="14137"/>
    <cellStyle name="40% - Accent2 3 2 2 2 6 2" xfId="33356"/>
    <cellStyle name="40% - Accent2 3 2 2 2 7" xfId="20529"/>
    <cellStyle name="40% - Accent2 3 2 2 3" xfId="1948"/>
    <cellStyle name="40% - Accent2 3 2 2 3 2" xfId="4474"/>
    <cellStyle name="40% - Accent2 3 2 2 3 2 2" xfId="10870"/>
    <cellStyle name="40% - Accent2 3 2 2 3 2 2 2" xfId="30089"/>
    <cellStyle name="40% - Accent2 3 2 2 3 2 3" xfId="17303"/>
    <cellStyle name="40% - Accent2 3 2 2 3 2 3 2" xfId="36522"/>
    <cellStyle name="40% - Accent2 3 2 2 3 2 4" xfId="23695"/>
    <cellStyle name="40% - Accent2 3 2 2 3 3" xfId="8344"/>
    <cellStyle name="40% - Accent2 3 2 2 3 3 2" xfId="27563"/>
    <cellStyle name="40% - Accent2 3 2 2 3 4" xfId="14777"/>
    <cellStyle name="40% - Accent2 3 2 2 3 4 2" xfId="33996"/>
    <cellStyle name="40% - Accent2 3 2 2 3 5" xfId="21169"/>
    <cellStyle name="40% - Accent2 3 2 2 4" xfId="3210"/>
    <cellStyle name="40% - Accent2 3 2 2 4 2" xfId="9606"/>
    <cellStyle name="40% - Accent2 3 2 2 4 2 2" xfId="28825"/>
    <cellStyle name="40% - Accent2 3 2 2 4 3" xfId="16039"/>
    <cellStyle name="40% - Accent2 3 2 2 4 3 2" xfId="35258"/>
    <cellStyle name="40% - Accent2 3 2 2 4 4" xfId="22431"/>
    <cellStyle name="40% - Accent2 3 2 2 5" xfId="5754"/>
    <cellStyle name="40% - Accent2 3 2 2 5 2" xfId="12151"/>
    <cellStyle name="40% - Accent2 3 2 2 5 2 2" xfId="31370"/>
    <cellStyle name="40% - Accent2 3 2 2 5 3" xfId="18584"/>
    <cellStyle name="40% - Accent2 3 2 2 5 3 2" xfId="37803"/>
    <cellStyle name="40% - Accent2 3 2 2 5 4" xfId="24976"/>
    <cellStyle name="40% - Accent2 3 2 2 6" xfId="7080"/>
    <cellStyle name="40% - Accent2 3 2 2 6 2" xfId="26299"/>
    <cellStyle name="40% - Accent2 3 2 2 7" xfId="13513"/>
    <cellStyle name="40% - Accent2 3 2 2 7 2" xfId="32732"/>
    <cellStyle name="40% - Accent2 3 2 2 8" xfId="19905"/>
    <cellStyle name="40% - Accent2 3 2 3" xfId="998"/>
    <cellStyle name="40% - Accent2 3 2 3 2" xfId="2273"/>
    <cellStyle name="40% - Accent2 3 2 3 2 2" xfId="4799"/>
    <cellStyle name="40% - Accent2 3 2 3 2 2 2" xfId="11195"/>
    <cellStyle name="40% - Accent2 3 2 3 2 2 2 2" xfId="30414"/>
    <cellStyle name="40% - Accent2 3 2 3 2 2 3" xfId="17628"/>
    <cellStyle name="40% - Accent2 3 2 3 2 2 3 2" xfId="36847"/>
    <cellStyle name="40% - Accent2 3 2 3 2 2 4" xfId="24020"/>
    <cellStyle name="40% - Accent2 3 2 3 2 3" xfId="8669"/>
    <cellStyle name="40% - Accent2 3 2 3 2 3 2" xfId="27888"/>
    <cellStyle name="40% - Accent2 3 2 3 2 4" xfId="15102"/>
    <cellStyle name="40% - Accent2 3 2 3 2 4 2" xfId="34321"/>
    <cellStyle name="40% - Accent2 3 2 3 2 5" xfId="21494"/>
    <cellStyle name="40% - Accent2 3 2 3 3" xfId="3535"/>
    <cellStyle name="40% - Accent2 3 2 3 3 2" xfId="9931"/>
    <cellStyle name="40% - Accent2 3 2 3 3 2 2" xfId="29150"/>
    <cellStyle name="40% - Accent2 3 2 3 3 3" xfId="16364"/>
    <cellStyle name="40% - Accent2 3 2 3 3 3 2" xfId="35583"/>
    <cellStyle name="40% - Accent2 3 2 3 3 4" xfId="22756"/>
    <cellStyle name="40% - Accent2 3 2 3 4" xfId="6079"/>
    <cellStyle name="40% - Accent2 3 2 3 4 2" xfId="12476"/>
    <cellStyle name="40% - Accent2 3 2 3 4 2 2" xfId="31695"/>
    <cellStyle name="40% - Accent2 3 2 3 4 3" xfId="18909"/>
    <cellStyle name="40% - Accent2 3 2 3 4 3 2" xfId="38128"/>
    <cellStyle name="40% - Accent2 3 2 3 4 4" xfId="25301"/>
    <cellStyle name="40% - Accent2 3 2 3 5" xfId="7405"/>
    <cellStyle name="40% - Accent2 3 2 3 5 2" xfId="26624"/>
    <cellStyle name="40% - Accent2 3 2 3 6" xfId="13838"/>
    <cellStyle name="40% - Accent2 3 2 3 6 2" xfId="33057"/>
    <cellStyle name="40% - Accent2 3 2 3 7" xfId="20230"/>
    <cellStyle name="40% - Accent2 3 2 4" xfId="1649"/>
    <cellStyle name="40% - Accent2 3 2 4 2" xfId="4175"/>
    <cellStyle name="40% - Accent2 3 2 4 2 2" xfId="10571"/>
    <cellStyle name="40% - Accent2 3 2 4 2 2 2" xfId="29790"/>
    <cellStyle name="40% - Accent2 3 2 4 2 3" xfId="17004"/>
    <cellStyle name="40% - Accent2 3 2 4 2 3 2" xfId="36223"/>
    <cellStyle name="40% - Accent2 3 2 4 2 4" xfId="23396"/>
    <cellStyle name="40% - Accent2 3 2 4 3" xfId="8045"/>
    <cellStyle name="40% - Accent2 3 2 4 3 2" xfId="27264"/>
    <cellStyle name="40% - Accent2 3 2 4 4" xfId="14478"/>
    <cellStyle name="40% - Accent2 3 2 4 4 2" xfId="33697"/>
    <cellStyle name="40% - Accent2 3 2 4 5" xfId="20870"/>
    <cellStyle name="40% - Accent2 3 2 5" xfId="2911"/>
    <cellStyle name="40% - Accent2 3 2 5 2" xfId="9307"/>
    <cellStyle name="40% - Accent2 3 2 5 2 2" xfId="28526"/>
    <cellStyle name="40% - Accent2 3 2 5 3" xfId="15740"/>
    <cellStyle name="40% - Accent2 3 2 5 3 2" xfId="34959"/>
    <cellStyle name="40% - Accent2 3 2 5 4" xfId="22132"/>
    <cellStyle name="40% - Accent2 3 2 6" xfId="5455"/>
    <cellStyle name="40% - Accent2 3 2 6 2" xfId="11852"/>
    <cellStyle name="40% - Accent2 3 2 6 2 2" xfId="31071"/>
    <cellStyle name="40% - Accent2 3 2 6 3" xfId="18285"/>
    <cellStyle name="40% - Accent2 3 2 6 3 2" xfId="37504"/>
    <cellStyle name="40% - Accent2 3 2 6 4" xfId="24677"/>
    <cellStyle name="40% - Accent2 3 2 7" xfId="6781"/>
    <cellStyle name="40% - Accent2 3 2 7 2" xfId="26000"/>
    <cellStyle name="40% - Accent2 3 2 8" xfId="13214"/>
    <cellStyle name="40% - Accent2 3 2 8 2" xfId="32433"/>
    <cellStyle name="40% - Accent2 3 2 9" xfId="19606"/>
    <cellStyle name="40% - Accent2 3 3" xfId="533"/>
    <cellStyle name="40% - Accent2 3 3 2" xfId="1157"/>
    <cellStyle name="40% - Accent2 3 3 2 2" xfId="2432"/>
    <cellStyle name="40% - Accent2 3 3 2 2 2" xfId="4958"/>
    <cellStyle name="40% - Accent2 3 3 2 2 2 2" xfId="11354"/>
    <cellStyle name="40% - Accent2 3 3 2 2 2 2 2" xfId="30573"/>
    <cellStyle name="40% - Accent2 3 3 2 2 2 3" xfId="17787"/>
    <cellStyle name="40% - Accent2 3 3 2 2 2 3 2" xfId="37006"/>
    <cellStyle name="40% - Accent2 3 3 2 2 2 4" xfId="24179"/>
    <cellStyle name="40% - Accent2 3 3 2 2 3" xfId="8828"/>
    <cellStyle name="40% - Accent2 3 3 2 2 3 2" xfId="28047"/>
    <cellStyle name="40% - Accent2 3 3 2 2 4" xfId="15261"/>
    <cellStyle name="40% - Accent2 3 3 2 2 4 2" xfId="34480"/>
    <cellStyle name="40% - Accent2 3 3 2 2 5" xfId="21653"/>
    <cellStyle name="40% - Accent2 3 3 2 3" xfId="3694"/>
    <cellStyle name="40% - Accent2 3 3 2 3 2" xfId="10090"/>
    <cellStyle name="40% - Accent2 3 3 2 3 2 2" xfId="29309"/>
    <cellStyle name="40% - Accent2 3 3 2 3 3" xfId="16523"/>
    <cellStyle name="40% - Accent2 3 3 2 3 3 2" xfId="35742"/>
    <cellStyle name="40% - Accent2 3 3 2 3 4" xfId="22915"/>
    <cellStyle name="40% - Accent2 3 3 2 4" xfId="6238"/>
    <cellStyle name="40% - Accent2 3 3 2 4 2" xfId="12635"/>
    <cellStyle name="40% - Accent2 3 3 2 4 2 2" xfId="31854"/>
    <cellStyle name="40% - Accent2 3 3 2 4 3" xfId="19068"/>
    <cellStyle name="40% - Accent2 3 3 2 4 3 2" xfId="38287"/>
    <cellStyle name="40% - Accent2 3 3 2 4 4" xfId="25460"/>
    <cellStyle name="40% - Accent2 3 3 2 5" xfId="7564"/>
    <cellStyle name="40% - Accent2 3 3 2 5 2" xfId="26783"/>
    <cellStyle name="40% - Accent2 3 3 2 6" xfId="13997"/>
    <cellStyle name="40% - Accent2 3 3 2 6 2" xfId="33216"/>
    <cellStyle name="40% - Accent2 3 3 2 7" xfId="20389"/>
    <cellStyle name="40% - Accent2 3 3 3" xfId="1808"/>
    <cellStyle name="40% - Accent2 3 3 3 2" xfId="4334"/>
    <cellStyle name="40% - Accent2 3 3 3 2 2" xfId="10730"/>
    <cellStyle name="40% - Accent2 3 3 3 2 2 2" xfId="29949"/>
    <cellStyle name="40% - Accent2 3 3 3 2 3" xfId="17163"/>
    <cellStyle name="40% - Accent2 3 3 3 2 3 2" xfId="36382"/>
    <cellStyle name="40% - Accent2 3 3 3 2 4" xfId="23555"/>
    <cellStyle name="40% - Accent2 3 3 3 3" xfId="8204"/>
    <cellStyle name="40% - Accent2 3 3 3 3 2" xfId="27423"/>
    <cellStyle name="40% - Accent2 3 3 3 4" xfId="14637"/>
    <cellStyle name="40% - Accent2 3 3 3 4 2" xfId="33856"/>
    <cellStyle name="40% - Accent2 3 3 3 5" xfId="21029"/>
    <cellStyle name="40% - Accent2 3 3 4" xfId="3070"/>
    <cellStyle name="40% - Accent2 3 3 4 2" xfId="9466"/>
    <cellStyle name="40% - Accent2 3 3 4 2 2" xfId="28685"/>
    <cellStyle name="40% - Accent2 3 3 4 3" xfId="15899"/>
    <cellStyle name="40% - Accent2 3 3 4 3 2" xfId="35118"/>
    <cellStyle name="40% - Accent2 3 3 4 4" xfId="22291"/>
    <cellStyle name="40% - Accent2 3 3 5" xfId="5614"/>
    <cellStyle name="40% - Accent2 3 3 5 2" xfId="12011"/>
    <cellStyle name="40% - Accent2 3 3 5 2 2" xfId="31230"/>
    <cellStyle name="40% - Accent2 3 3 5 3" xfId="18444"/>
    <cellStyle name="40% - Accent2 3 3 5 3 2" xfId="37663"/>
    <cellStyle name="40% - Accent2 3 3 5 4" xfId="24836"/>
    <cellStyle name="40% - Accent2 3 3 6" xfId="6940"/>
    <cellStyle name="40% - Accent2 3 3 6 2" xfId="26159"/>
    <cellStyle name="40% - Accent2 3 3 7" xfId="13373"/>
    <cellStyle name="40% - Accent2 3 3 7 2" xfId="32592"/>
    <cellStyle name="40% - Accent2 3 3 8" xfId="19765"/>
    <cellStyle name="40% - Accent2 3 4" xfId="858"/>
    <cellStyle name="40% - Accent2 3 4 2" xfId="2133"/>
    <cellStyle name="40% - Accent2 3 4 2 2" xfId="4659"/>
    <cellStyle name="40% - Accent2 3 4 2 2 2" xfId="11055"/>
    <cellStyle name="40% - Accent2 3 4 2 2 2 2" xfId="30274"/>
    <cellStyle name="40% - Accent2 3 4 2 2 3" xfId="17488"/>
    <cellStyle name="40% - Accent2 3 4 2 2 3 2" xfId="36707"/>
    <cellStyle name="40% - Accent2 3 4 2 2 4" xfId="23880"/>
    <cellStyle name="40% - Accent2 3 4 2 3" xfId="8529"/>
    <cellStyle name="40% - Accent2 3 4 2 3 2" xfId="27748"/>
    <cellStyle name="40% - Accent2 3 4 2 4" xfId="14962"/>
    <cellStyle name="40% - Accent2 3 4 2 4 2" xfId="34181"/>
    <cellStyle name="40% - Accent2 3 4 2 5" xfId="21354"/>
    <cellStyle name="40% - Accent2 3 4 3" xfId="3395"/>
    <cellStyle name="40% - Accent2 3 4 3 2" xfId="9791"/>
    <cellStyle name="40% - Accent2 3 4 3 2 2" xfId="29010"/>
    <cellStyle name="40% - Accent2 3 4 3 3" xfId="16224"/>
    <cellStyle name="40% - Accent2 3 4 3 3 2" xfId="35443"/>
    <cellStyle name="40% - Accent2 3 4 3 4" xfId="22616"/>
    <cellStyle name="40% - Accent2 3 4 4" xfId="5939"/>
    <cellStyle name="40% - Accent2 3 4 4 2" xfId="12336"/>
    <cellStyle name="40% - Accent2 3 4 4 2 2" xfId="31555"/>
    <cellStyle name="40% - Accent2 3 4 4 3" xfId="18769"/>
    <cellStyle name="40% - Accent2 3 4 4 3 2" xfId="37988"/>
    <cellStyle name="40% - Accent2 3 4 4 4" xfId="25161"/>
    <cellStyle name="40% - Accent2 3 4 5" xfId="7265"/>
    <cellStyle name="40% - Accent2 3 4 5 2" xfId="26484"/>
    <cellStyle name="40% - Accent2 3 4 6" xfId="13698"/>
    <cellStyle name="40% - Accent2 3 4 6 2" xfId="32917"/>
    <cellStyle name="40% - Accent2 3 4 7" xfId="20090"/>
    <cellStyle name="40% - Accent2 3 5" xfId="1509"/>
    <cellStyle name="40% - Accent2 3 5 2" xfId="4035"/>
    <cellStyle name="40% - Accent2 3 5 2 2" xfId="10431"/>
    <cellStyle name="40% - Accent2 3 5 2 2 2" xfId="29650"/>
    <cellStyle name="40% - Accent2 3 5 2 3" xfId="16864"/>
    <cellStyle name="40% - Accent2 3 5 2 3 2" xfId="36083"/>
    <cellStyle name="40% - Accent2 3 5 2 4" xfId="23256"/>
    <cellStyle name="40% - Accent2 3 5 3" xfId="7905"/>
    <cellStyle name="40% - Accent2 3 5 3 2" xfId="27124"/>
    <cellStyle name="40% - Accent2 3 5 4" xfId="14338"/>
    <cellStyle name="40% - Accent2 3 5 4 2" xfId="33557"/>
    <cellStyle name="40% - Accent2 3 5 5" xfId="20730"/>
    <cellStyle name="40% - Accent2 3 6" xfId="2771"/>
    <cellStyle name="40% - Accent2 3 6 2" xfId="9167"/>
    <cellStyle name="40% - Accent2 3 6 2 2" xfId="28386"/>
    <cellStyle name="40% - Accent2 3 6 3" xfId="15600"/>
    <cellStyle name="40% - Accent2 3 6 3 2" xfId="34819"/>
    <cellStyle name="40% - Accent2 3 6 4" xfId="21992"/>
    <cellStyle name="40% - Accent2 3 7" xfId="5315"/>
    <cellStyle name="40% - Accent2 3 7 2" xfId="11711"/>
    <cellStyle name="40% - Accent2 3 7 2 2" xfId="30930"/>
    <cellStyle name="40% - Accent2 3 7 3" xfId="18144"/>
    <cellStyle name="40% - Accent2 3 7 3 2" xfId="37363"/>
    <cellStyle name="40% - Accent2 3 7 4" xfId="24536"/>
    <cellStyle name="40% - Accent2 3 8" xfId="6641"/>
    <cellStyle name="40% - Accent2 3 8 2" xfId="25860"/>
    <cellStyle name="40% - Accent2 3 9" xfId="13074"/>
    <cellStyle name="40% - Accent2 3 9 2" xfId="32293"/>
    <cellStyle name="40% - Accent2 30" xfId="13042"/>
    <cellStyle name="40% - Accent2 30 2" xfId="32261"/>
    <cellStyle name="40% - Accent2 31" xfId="19418"/>
    <cellStyle name="40% - Accent2 31 2" xfId="38637"/>
    <cellStyle name="40% - Accent2 32" xfId="38651"/>
    <cellStyle name="40% - Accent2 33" xfId="38665"/>
    <cellStyle name="40% - Accent2 34" xfId="19434"/>
    <cellStyle name="40% - Accent2 35" xfId="38679"/>
    <cellStyle name="40% - Accent2 36" xfId="38693"/>
    <cellStyle name="40% - Accent2 37" xfId="38709"/>
    <cellStyle name="40% - Accent2 38" xfId="38723"/>
    <cellStyle name="40% - Accent2 39" xfId="163"/>
    <cellStyle name="40% - Accent2 4" xfId="226"/>
    <cellStyle name="40% - Accent2 4 10" xfId="19480"/>
    <cellStyle name="40% - Accent2 4 2" xfId="384"/>
    <cellStyle name="40% - Accent2 4 2 2" xfId="688"/>
    <cellStyle name="40% - Accent2 4 2 2 2" xfId="1312"/>
    <cellStyle name="40% - Accent2 4 2 2 2 2" xfId="2587"/>
    <cellStyle name="40% - Accent2 4 2 2 2 2 2" xfId="5113"/>
    <cellStyle name="40% - Accent2 4 2 2 2 2 2 2" xfId="11509"/>
    <cellStyle name="40% - Accent2 4 2 2 2 2 2 2 2" xfId="30728"/>
    <cellStyle name="40% - Accent2 4 2 2 2 2 2 3" xfId="17942"/>
    <cellStyle name="40% - Accent2 4 2 2 2 2 2 3 2" xfId="37161"/>
    <cellStyle name="40% - Accent2 4 2 2 2 2 2 4" xfId="24334"/>
    <cellStyle name="40% - Accent2 4 2 2 2 2 3" xfId="8983"/>
    <cellStyle name="40% - Accent2 4 2 2 2 2 3 2" xfId="28202"/>
    <cellStyle name="40% - Accent2 4 2 2 2 2 4" xfId="15416"/>
    <cellStyle name="40% - Accent2 4 2 2 2 2 4 2" xfId="34635"/>
    <cellStyle name="40% - Accent2 4 2 2 2 2 5" xfId="21808"/>
    <cellStyle name="40% - Accent2 4 2 2 2 3" xfId="3849"/>
    <cellStyle name="40% - Accent2 4 2 2 2 3 2" xfId="10245"/>
    <cellStyle name="40% - Accent2 4 2 2 2 3 2 2" xfId="29464"/>
    <cellStyle name="40% - Accent2 4 2 2 2 3 3" xfId="16678"/>
    <cellStyle name="40% - Accent2 4 2 2 2 3 3 2" xfId="35897"/>
    <cellStyle name="40% - Accent2 4 2 2 2 3 4" xfId="23070"/>
    <cellStyle name="40% - Accent2 4 2 2 2 4" xfId="6393"/>
    <cellStyle name="40% - Accent2 4 2 2 2 4 2" xfId="12790"/>
    <cellStyle name="40% - Accent2 4 2 2 2 4 2 2" xfId="32009"/>
    <cellStyle name="40% - Accent2 4 2 2 2 4 3" xfId="19223"/>
    <cellStyle name="40% - Accent2 4 2 2 2 4 3 2" xfId="38442"/>
    <cellStyle name="40% - Accent2 4 2 2 2 4 4" xfId="25615"/>
    <cellStyle name="40% - Accent2 4 2 2 2 5" xfId="7719"/>
    <cellStyle name="40% - Accent2 4 2 2 2 5 2" xfId="26938"/>
    <cellStyle name="40% - Accent2 4 2 2 2 6" xfId="14152"/>
    <cellStyle name="40% - Accent2 4 2 2 2 6 2" xfId="33371"/>
    <cellStyle name="40% - Accent2 4 2 2 2 7" xfId="20544"/>
    <cellStyle name="40% - Accent2 4 2 2 3" xfId="1963"/>
    <cellStyle name="40% - Accent2 4 2 2 3 2" xfId="4489"/>
    <cellStyle name="40% - Accent2 4 2 2 3 2 2" xfId="10885"/>
    <cellStyle name="40% - Accent2 4 2 2 3 2 2 2" xfId="30104"/>
    <cellStyle name="40% - Accent2 4 2 2 3 2 3" xfId="17318"/>
    <cellStyle name="40% - Accent2 4 2 2 3 2 3 2" xfId="36537"/>
    <cellStyle name="40% - Accent2 4 2 2 3 2 4" xfId="23710"/>
    <cellStyle name="40% - Accent2 4 2 2 3 3" xfId="8359"/>
    <cellStyle name="40% - Accent2 4 2 2 3 3 2" xfId="27578"/>
    <cellStyle name="40% - Accent2 4 2 2 3 4" xfId="14792"/>
    <cellStyle name="40% - Accent2 4 2 2 3 4 2" xfId="34011"/>
    <cellStyle name="40% - Accent2 4 2 2 3 5" xfId="21184"/>
    <cellStyle name="40% - Accent2 4 2 2 4" xfId="3225"/>
    <cellStyle name="40% - Accent2 4 2 2 4 2" xfId="9621"/>
    <cellStyle name="40% - Accent2 4 2 2 4 2 2" xfId="28840"/>
    <cellStyle name="40% - Accent2 4 2 2 4 3" xfId="16054"/>
    <cellStyle name="40% - Accent2 4 2 2 4 3 2" xfId="35273"/>
    <cellStyle name="40% - Accent2 4 2 2 4 4" xfId="22446"/>
    <cellStyle name="40% - Accent2 4 2 2 5" xfId="5769"/>
    <cellStyle name="40% - Accent2 4 2 2 5 2" xfId="12166"/>
    <cellStyle name="40% - Accent2 4 2 2 5 2 2" xfId="31385"/>
    <cellStyle name="40% - Accent2 4 2 2 5 3" xfId="18599"/>
    <cellStyle name="40% - Accent2 4 2 2 5 3 2" xfId="37818"/>
    <cellStyle name="40% - Accent2 4 2 2 5 4" xfId="24991"/>
    <cellStyle name="40% - Accent2 4 2 2 6" xfId="7095"/>
    <cellStyle name="40% - Accent2 4 2 2 6 2" xfId="26314"/>
    <cellStyle name="40% - Accent2 4 2 2 7" xfId="13528"/>
    <cellStyle name="40% - Accent2 4 2 2 7 2" xfId="32747"/>
    <cellStyle name="40% - Accent2 4 2 2 8" xfId="19920"/>
    <cellStyle name="40% - Accent2 4 2 3" xfId="1013"/>
    <cellStyle name="40% - Accent2 4 2 3 2" xfId="2288"/>
    <cellStyle name="40% - Accent2 4 2 3 2 2" xfId="4814"/>
    <cellStyle name="40% - Accent2 4 2 3 2 2 2" xfId="11210"/>
    <cellStyle name="40% - Accent2 4 2 3 2 2 2 2" xfId="30429"/>
    <cellStyle name="40% - Accent2 4 2 3 2 2 3" xfId="17643"/>
    <cellStyle name="40% - Accent2 4 2 3 2 2 3 2" xfId="36862"/>
    <cellStyle name="40% - Accent2 4 2 3 2 2 4" xfId="24035"/>
    <cellStyle name="40% - Accent2 4 2 3 2 3" xfId="8684"/>
    <cellStyle name="40% - Accent2 4 2 3 2 3 2" xfId="27903"/>
    <cellStyle name="40% - Accent2 4 2 3 2 4" xfId="15117"/>
    <cellStyle name="40% - Accent2 4 2 3 2 4 2" xfId="34336"/>
    <cellStyle name="40% - Accent2 4 2 3 2 5" xfId="21509"/>
    <cellStyle name="40% - Accent2 4 2 3 3" xfId="3550"/>
    <cellStyle name="40% - Accent2 4 2 3 3 2" xfId="9946"/>
    <cellStyle name="40% - Accent2 4 2 3 3 2 2" xfId="29165"/>
    <cellStyle name="40% - Accent2 4 2 3 3 3" xfId="16379"/>
    <cellStyle name="40% - Accent2 4 2 3 3 3 2" xfId="35598"/>
    <cellStyle name="40% - Accent2 4 2 3 3 4" xfId="22771"/>
    <cellStyle name="40% - Accent2 4 2 3 4" xfId="6094"/>
    <cellStyle name="40% - Accent2 4 2 3 4 2" xfId="12491"/>
    <cellStyle name="40% - Accent2 4 2 3 4 2 2" xfId="31710"/>
    <cellStyle name="40% - Accent2 4 2 3 4 3" xfId="18924"/>
    <cellStyle name="40% - Accent2 4 2 3 4 3 2" xfId="38143"/>
    <cellStyle name="40% - Accent2 4 2 3 4 4" xfId="25316"/>
    <cellStyle name="40% - Accent2 4 2 3 5" xfId="7420"/>
    <cellStyle name="40% - Accent2 4 2 3 5 2" xfId="26639"/>
    <cellStyle name="40% - Accent2 4 2 3 6" xfId="13853"/>
    <cellStyle name="40% - Accent2 4 2 3 6 2" xfId="33072"/>
    <cellStyle name="40% - Accent2 4 2 3 7" xfId="20245"/>
    <cellStyle name="40% - Accent2 4 2 4" xfId="1664"/>
    <cellStyle name="40% - Accent2 4 2 4 2" xfId="4190"/>
    <cellStyle name="40% - Accent2 4 2 4 2 2" xfId="10586"/>
    <cellStyle name="40% - Accent2 4 2 4 2 2 2" xfId="29805"/>
    <cellStyle name="40% - Accent2 4 2 4 2 3" xfId="17019"/>
    <cellStyle name="40% - Accent2 4 2 4 2 3 2" xfId="36238"/>
    <cellStyle name="40% - Accent2 4 2 4 2 4" xfId="23411"/>
    <cellStyle name="40% - Accent2 4 2 4 3" xfId="8060"/>
    <cellStyle name="40% - Accent2 4 2 4 3 2" xfId="27279"/>
    <cellStyle name="40% - Accent2 4 2 4 4" xfId="14493"/>
    <cellStyle name="40% - Accent2 4 2 4 4 2" xfId="33712"/>
    <cellStyle name="40% - Accent2 4 2 4 5" xfId="20885"/>
    <cellStyle name="40% - Accent2 4 2 5" xfId="2926"/>
    <cellStyle name="40% - Accent2 4 2 5 2" xfId="9322"/>
    <cellStyle name="40% - Accent2 4 2 5 2 2" xfId="28541"/>
    <cellStyle name="40% - Accent2 4 2 5 3" xfId="15755"/>
    <cellStyle name="40% - Accent2 4 2 5 3 2" xfId="34974"/>
    <cellStyle name="40% - Accent2 4 2 5 4" xfId="22147"/>
    <cellStyle name="40% - Accent2 4 2 6" xfId="5470"/>
    <cellStyle name="40% - Accent2 4 2 6 2" xfId="11867"/>
    <cellStyle name="40% - Accent2 4 2 6 2 2" xfId="31086"/>
    <cellStyle name="40% - Accent2 4 2 6 3" xfId="18300"/>
    <cellStyle name="40% - Accent2 4 2 6 3 2" xfId="37519"/>
    <cellStyle name="40% - Accent2 4 2 6 4" xfId="24692"/>
    <cellStyle name="40% - Accent2 4 2 7" xfId="6796"/>
    <cellStyle name="40% - Accent2 4 2 7 2" xfId="26015"/>
    <cellStyle name="40% - Accent2 4 2 8" xfId="13229"/>
    <cellStyle name="40% - Accent2 4 2 8 2" xfId="32448"/>
    <cellStyle name="40% - Accent2 4 2 9" xfId="19621"/>
    <cellStyle name="40% - Accent2 4 3" xfId="547"/>
    <cellStyle name="40% - Accent2 4 3 2" xfId="1171"/>
    <cellStyle name="40% - Accent2 4 3 2 2" xfId="2446"/>
    <cellStyle name="40% - Accent2 4 3 2 2 2" xfId="4972"/>
    <cellStyle name="40% - Accent2 4 3 2 2 2 2" xfId="11368"/>
    <cellStyle name="40% - Accent2 4 3 2 2 2 2 2" xfId="30587"/>
    <cellStyle name="40% - Accent2 4 3 2 2 2 3" xfId="17801"/>
    <cellStyle name="40% - Accent2 4 3 2 2 2 3 2" xfId="37020"/>
    <cellStyle name="40% - Accent2 4 3 2 2 2 4" xfId="24193"/>
    <cellStyle name="40% - Accent2 4 3 2 2 3" xfId="8842"/>
    <cellStyle name="40% - Accent2 4 3 2 2 3 2" xfId="28061"/>
    <cellStyle name="40% - Accent2 4 3 2 2 4" xfId="15275"/>
    <cellStyle name="40% - Accent2 4 3 2 2 4 2" xfId="34494"/>
    <cellStyle name="40% - Accent2 4 3 2 2 5" xfId="21667"/>
    <cellStyle name="40% - Accent2 4 3 2 3" xfId="3708"/>
    <cellStyle name="40% - Accent2 4 3 2 3 2" xfId="10104"/>
    <cellStyle name="40% - Accent2 4 3 2 3 2 2" xfId="29323"/>
    <cellStyle name="40% - Accent2 4 3 2 3 3" xfId="16537"/>
    <cellStyle name="40% - Accent2 4 3 2 3 3 2" xfId="35756"/>
    <cellStyle name="40% - Accent2 4 3 2 3 4" xfId="22929"/>
    <cellStyle name="40% - Accent2 4 3 2 4" xfId="6252"/>
    <cellStyle name="40% - Accent2 4 3 2 4 2" xfId="12649"/>
    <cellStyle name="40% - Accent2 4 3 2 4 2 2" xfId="31868"/>
    <cellStyle name="40% - Accent2 4 3 2 4 3" xfId="19082"/>
    <cellStyle name="40% - Accent2 4 3 2 4 3 2" xfId="38301"/>
    <cellStyle name="40% - Accent2 4 3 2 4 4" xfId="25474"/>
    <cellStyle name="40% - Accent2 4 3 2 5" xfId="7578"/>
    <cellStyle name="40% - Accent2 4 3 2 5 2" xfId="26797"/>
    <cellStyle name="40% - Accent2 4 3 2 6" xfId="14011"/>
    <cellStyle name="40% - Accent2 4 3 2 6 2" xfId="33230"/>
    <cellStyle name="40% - Accent2 4 3 2 7" xfId="20403"/>
    <cellStyle name="40% - Accent2 4 3 3" xfId="1822"/>
    <cellStyle name="40% - Accent2 4 3 3 2" xfId="4348"/>
    <cellStyle name="40% - Accent2 4 3 3 2 2" xfId="10744"/>
    <cellStyle name="40% - Accent2 4 3 3 2 2 2" xfId="29963"/>
    <cellStyle name="40% - Accent2 4 3 3 2 3" xfId="17177"/>
    <cellStyle name="40% - Accent2 4 3 3 2 3 2" xfId="36396"/>
    <cellStyle name="40% - Accent2 4 3 3 2 4" xfId="23569"/>
    <cellStyle name="40% - Accent2 4 3 3 3" xfId="8218"/>
    <cellStyle name="40% - Accent2 4 3 3 3 2" xfId="27437"/>
    <cellStyle name="40% - Accent2 4 3 3 4" xfId="14651"/>
    <cellStyle name="40% - Accent2 4 3 3 4 2" xfId="33870"/>
    <cellStyle name="40% - Accent2 4 3 3 5" xfId="21043"/>
    <cellStyle name="40% - Accent2 4 3 4" xfId="3084"/>
    <cellStyle name="40% - Accent2 4 3 4 2" xfId="9480"/>
    <cellStyle name="40% - Accent2 4 3 4 2 2" xfId="28699"/>
    <cellStyle name="40% - Accent2 4 3 4 3" xfId="15913"/>
    <cellStyle name="40% - Accent2 4 3 4 3 2" xfId="35132"/>
    <cellStyle name="40% - Accent2 4 3 4 4" xfId="22305"/>
    <cellStyle name="40% - Accent2 4 3 5" xfId="5628"/>
    <cellStyle name="40% - Accent2 4 3 5 2" xfId="12025"/>
    <cellStyle name="40% - Accent2 4 3 5 2 2" xfId="31244"/>
    <cellStyle name="40% - Accent2 4 3 5 3" xfId="18458"/>
    <cellStyle name="40% - Accent2 4 3 5 3 2" xfId="37677"/>
    <cellStyle name="40% - Accent2 4 3 5 4" xfId="24850"/>
    <cellStyle name="40% - Accent2 4 3 6" xfId="6954"/>
    <cellStyle name="40% - Accent2 4 3 6 2" xfId="26173"/>
    <cellStyle name="40% - Accent2 4 3 7" xfId="13387"/>
    <cellStyle name="40% - Accent2 4 3 7 2" xfId="32606"/>
    <cellStyle name="40% - Accent2 4 3 8" xfId="19779"/>
    <cellStyle name="40% - Accent2 4 4" xfId="872"/>
    <cellStyle name="40% - Accent2 4 4 2" xfId="2147"/>
    <cellStyle name="40% - Accent2 4 4 2 2" xfId="4673"/>
    <cellStyle name="40% - Accent2 4 4 2 2 2" xfId="11069"/>
    <cellStyle name="40% - Accent2 4 4 2 2 2 2" xfId="30288"/>
    <cellStyle name="40% - Accent2 4 4 2 2 3" xfId="17502"/>
    <cellStyle name="40% - Accent2 4 4 2 2 3 2" xfId="36721"/>
    <cellStyle name="40% - Accent2 4 4 2 2 4" xfId="23894"/>
    <cellStyle name="40% - Accent2 4 4 2 3" xfId="8543"/>
    <cellStyle name="40% - Accent2 4 4 2 3 2" xfId="27762"/>
    <cellStyle name="40% - Accent2 4 4 2 4" xfId="14976"/>
    <cellStyle name="40% - Accent2 4 4 2 4 2" xfId="34195"/>
    <cellStyle name="40% - Accent2 4 4 2 5" xfId="21368"/>
    <cellStyle name="40% - Accent2 4 4 3" xfId="3409"/>
    <cellStyle name="40% - Accent2 4 4 3 2" xfId="9805"/>
    <cellStyle name="40% - Accent2 4 4 3 2 2" xfId="29024"/>
    <cellStyle name="40% - Accent2 4 4 3 3" xfId="16238"/>
    <cellStyle name="40% - Accent2 4 4 3 3 2" xfId="35457"/>
    <cellStyle name="40% - Accent2 4 4 3 4" xfId="22630"/>
    <cellStyle name="40% - Accent2 4 4 4" xfId="5953"/>
    <cellStyle name="40% - Accent2 4 4 4 2" xfId="12350"/>
    <cellStyle name="40% - Accent2 4 4 4 2 2" xfId="31569"/>
    <cellStyle name="40% - Accent2 4 4 4 3" xfId="18783"/>
    <cellStyle name="40% - Accent2 4 4 4 3 2" xfId="38002"/>
    <cellStyle name="40% - Accent2 4 4 4 4" xfId="25175"/>
    <cellStyle name="40% - Accent2 4 4 5" xfId="7279"/>
    <cellStyle name="40% - Accent2 4 4 5 2" xfId="26498"/>
    <cellStyle name="40% - Accent2 4 4 6" xfId="13712"/>
    <cellStyle name="40% - Accent2 4 4 6 2" xfId="32931"/>
    <cellStyle name="40% - Accent2 4 4 7" xfId="20104"/>
    <cellStyle name="40% - Accent2 4 5" xfId="1523"/>
    <cellStyle name="40% - Accent2 4 5 2" xfId="4049"/>
    <cellStyle name="40% - Accent2 4 5 2 2" xfId="10445"/>
    <cellStyle name="40% - Accent2 4 5 2 2 2" xfId="29664"/>
    <cellStyle name="40% - Accent2 4 5 2 3" xfId="16878"/>
    <cellStyle name="40% - Accent2 4 5 2 3 2" xfId="36097"/>
    <cellStyle name="40% - Accent2 4 5 2 4" xfId="23270"/>
    <cellStyle name="40% - Accent2 4 5 3" xfId="7919"/>
    <cellStyle name="40% - Accent2 4 5 3 2" xfId="27138"/>
    <cellStyle name="40% - Accent2 4 5 4" xfId="14352"/>
    <cellStyle name="40% - Accent2 4 5 4 2" xfId="33571"/>
    <cellStyle name="40% - Accent2 4 5 5" xfId="20744"/>
    <cellStyle name="40% - Accent2 4 6" xfId="2785"/>
    <cellStyle name="40% - Accent2 4 6 2" xfId="9181"/>
    <cellStyle name="40% - Accent2 4 6 2 2" xfId="28400"/>
    <cellStyle name="40% - Accent2 4 6 3" xfId="15614"/>
    <cellStyle name="40% - Accent2 4 6 3 2" xfId="34833"/>
    <cellStyle name="40% - Accent2 4 6 4" xfId="22006"/>
    <cellStyle name="40% - Accent2 4 7" xfId="5329"/>
    <cellStyle name="40% - Accent2 4 7 2" xfId="11725"/>
    <cellStyle name="40% - Accent2 4 7 2 2" xfId="30944"/>
    <cellStyle name="40% - Accent2 4 7 3" xfId="18158"/>
    <cellStyle name="40% - Accent2 4 7 3 2" xfId="37377"/>
    <cellStyle name="40% - Accent2 4 7 4" xfId="24550"/>
    <cellStyle name="40% - Accent2 4 8" xfId="6655"/>
    <cellStyle name="40% - Accent2 4 8 2" xfId="25874"/>
    <cellStyle name="40% - Accent2 4 9" xfId="13088"/>
    <cellStyle name="40% - Accent2 4 9 2" xfId="32307"/>
    <cellStyle name="40% - Accent2 5" xfId="240"/>
    <cellStyle name="40% - Accent2 5 10" xfId="19494"/>
    <cellStyle name="40% - Accent2 5 2" xfId="398"/>
    <cellStyle name="40% - Accent2 5 2 2" xfId="702"/>
    <cellStyle name="40% - Accent2 5 2 2 2" xfId="1326"/>
    <cellStyle name="40% - Accent2 5 2 2 2 2" xfId="2601"/>
    <cellStyle name="40% - Accent2 5 2 2 2 2 2" xfId="5127"/>
    <cellStyle name="40% - Accent2 5 2 2 2 2 2 2" xfId="11523"/>
    <cellStyle name="40% - Accent2 5 2 2 2 2 2 2 2" xfId="30742"/>
    <cellStyle name="40% - Accent2 5 2 2 2 2 2 3" xfId="17956"/>
    <cellStyle name="40% - Accent2 5 2 2 2 2 2 3 2" xfId="37175"/>
    <cellStyle name="40% - Accent2 5 2 2 2 2 2 4" xfId="24348"/>
    <cellStyle name="40% - Accent2 5 2 2 2 2 3" xfId="8997"/>
    <cellStyle name="40% - Accent2 5 2 2 2 2 3 2" xfId="28216"/>
    <cellStyle name="40% - Accent2 5 2 2 2 2 4" xfId="15430"/>
    <cellStyle name="40% - Accent2 5 2 2 2 2 4 2" xfId="34649"/>
    <cellStyle name="40% - Accent2 5 2 2 2 2 5" xfId="21822"/>
    <cellStyle name="40% - Accent2 5 2 2 2 3" xfId="3863"/>
    <cellStyle name="40% - Accent2 5 2 2 2 3 2" xfId="10259"/>
    <cellStyle name="40% - Accent2 5 2 2 2 3 2 2" xfId="29478"/>
    <cellStyle name="40% - Accent2 5 2 2 2 3 3" xfId="16692"/>
    <cellStyle name="40% - Accent2 5 2 2 2 3 3 2" xfId="35911"/>
    <cellStyle name="40% - Accent2 5 2 2 2 3 4" xfId="23084"/>
    <cellStyle name="40% - Accent2 5 2 2 2 4" xfId="6407"/>
    <cellStyle name="40% - Accent2 5 2 2 2 4 2" xfId="12804"/>
    <cellStyle name="40% - Accent2 5 2 2 2 4 2 2" xfId="32023"/>
    <cellStyle name="40% - Accent2 5 2 2 2 4 3" xfId="19237"/>
    <cellStyle name="40% - Accent2 5 2 2 2 4 3 2" xfId="38456"/>
    <cellStyle name="40% - Accent2 5 2 2 2 4 4" xfId="25629"/>
    <cellStyle name="40% - Accent2 5 2 2 2 5" xfId="7733"/>
    <cellStyle name="40% - Accent2 5 2 2 2 5 2" xfId="26952"/>
    <cellStyle name="40% - Accent2 5 2 2 2 6" xfId="14166"/>
    <cellStyle name="40% - Accent2 5 2 2 2 6 2" xfId="33385"/>
    <cellStyle name="40% - Accent2 5 2 2 2 7" xfId="20558"/>
    <cellStyle name="40% - Accent2 5 2 2 3" xfId="1977"/>
    <cellStyle name="40% - Accent2 5 2 2 3 2" xfId="4503"/>
    <cellStyle name="40% - Accent2 5 2 2 3 2 2" xfId="10899"/>
    <cellStyle name="40% - Accent2 5 2 2 3 2 2 2" xfId="30118"/>
    <cellStyle name="40% - Accent2 5 2 2 3 2 3" xfId="17332"/>
    <cellStyle name="40% - Accent2 5 2 2 3 2 3 2" xfId="36551"/>
    <cellStyle name="40% - Accent2 5 2 2 3 2 4" xfId="23724"/>
    <cellStyle name="40% - Accent2 5 2 2 3 3" xfId="8373"/>
    <cellStyle name="40% - Accent2 5 2 2 3 3 2" xfId="27592"/>
    <cellStyle name="40% - Accent2 5 2 2 3 4" xfId="14806"/>
    <cellStyle name="40% - Accent2 5 2 2 3 4 2" xfId="34025"/>
    <cellStyle name="40% - Accent2 5 2 2 3 5" xfId="21198"/>
    <cellStyle name="40% - Accent2 5 2 2 4" xfId="3239"/>
    <cellStyle name="40% - Accent2 5 2 2 4 2" xfId="9635"/>
    <cellStyle name="40% - Accent2 5 2 2 4 2 2" xfId="28854"/>
    <cellStyle name="40% - Accent2 5 2 2 4 3" xfId="16068"/>
    <cellStyle name="40% - Accent2 5 2 2 4 3 2" xfId="35287"/>
    <cellStyle name="40% - Accent2 5 2 2 4 4" xfId="22460"/>
    <cellStyle name="40% - Accent2 5 2 2 5" xfId="5783"/>
    <cellStyle name="40% - Accent2 5 2 2 5 2" xfId="12180"/>
    <cellStyle name="40% - Accent2 5 2 2 5 2 2" xfId="31399"/>
    <cellStyle name="40% - Accent2 5 2 2 5 3" xfId="18613"/>
    <cellStyle name="40% - Accent2 5 2 2 5 3 2" xfId="37832"/>
    <cellStyle name="40% - Accent2 5 2 2 5 4" xfId="25005"/>
    <cellStyle name="40% - Accent2 5 2 2 6" xfId="7109"/>
    <cellStyle name="40% - Accent2 5 2 2 6 2" xfId="26328"/>
    <cellStyle name="40% - Accent2 5 2 2 7" xfId="13542"/>
    <cellStyle name="40% - Accent2 5 2 2 7 2" xfId="32761"/>
    <cellStyle name="40% - Accent2 5 2 2 8" xfId="19934"/>
    <cellStyle name="40% - Accent2 5 2 3" xfId="1027"/>
    <cellStyle name="40% - Accent2 5 2 3 2" xfId="2302"/>
    <cellStyle name="40% - Accent2 5 2 3 2 2" xfId="4828"/>
    <cellStyle name="40% - Accent2 5 2 3 2 2 2" xfId="11224"/>
    <cellStyle name="40% - Accent2 5 2 3 2 2 2 2" xfId="30443"/>
    <cellStyle name="40% - Accent2 5 2 3 2 2 3" xfId="17657"/>
    <cellStyle name="40% - Accent2 5 2 3 2 2 3 2" xfId="36876"/>
    <cellStyle name="40% - Accent2 5 2 3 2 2 4" xfId="24049"/>
    <cellStyle name="40% - Accent2 5 2 3 2 3" xfId="8698"/>
    <cellStyle name="40% - Accent2 5 2 3 2 3 2" xfId="27917"/>
    <cellStyle name="40% - Accent2 5 2 3 2 4" xfId="15131"/>
    <cellStyle name="40% - Accent2 5 2 3 2 4 2" xfId="34350"/>
    <cellStyle name="40% - Accent2 5 2 3 2 5" xfId="21523"/>
    <cellStyle name="40% - Accent2 5 2 3 3" xfId="3564"/>
    <cellStyle name="40% - Accent2 5 2 3 3 2" xfId="9960"/>
    <cellStyle name="40% - Accent2 5 2 3 3 2 2" xfId="29179"/>
    <cellStyle name="40% - Accent2 5 2 3 3 3" xfId="16393"/>
    <cellStyle name="40% - Accent2 5 2 3 3 3 2" xfId="35612"/>
    <cellStyle name="40% - Accent2 5 2 3 3 4" xfId="22785"/>
    <cellStyle name="40% - Accent2 5 2 3 4" xfId="6108"/>
    <cellStyle name="40% - Accent2 5 2 3 4 2" xfId="12505"/>
    <cellStyle name="40% - Accent2 5 2 3 4 2 2" xfId="31724"/>
    <cellStyle name="40% - Accent2 5 2 3 4 3" xfId="18938"/>
    <cellStyle name="40% - Accent2 5 2 3 4 3 2" xfId="38157"/>
    <cellStyle name="40% - Accent2 5 2 3 4 4" xfId="25330"/>
    <cellStyle name="40% - Accent2 5 2 3 5" xfId="7434"/>
    <cellStyle name="40% - Accent2 5 2 3 5 2" xfId="26653"/>
    <cellStyle name="40% - Accent2 5 2 3 6" xfId="13867"/>
    <cellStyle name="40% - Accent2 5 2 3 6 2" xfId="33086"/>
    <cellStyle name="40% - Accent2 5 2 3 7" xfId="20259"/>
    <cellStyle name="40% - Accent2 5 2 4" xfId="1678"/>
    <cellStyle name="40% - Accent2 5 2 4 2" xfId="4204"/>
    <cellStyle name="40% - Accent2 5 2 4 2 2" xfId="10600"/>
    <cellStyle name="40% - Accent2 5 2 4 2 2 2" xfId="29819"/>
    <cellStyle name="40% - Accent2 5 2 4 2 3" xfId="17033"/>
    <cellStyle name="40% - Accent2 5 2 4 2 3 2" xfId="36252"/>
    <cellStyle name="40% - Accent2 5 2 4 2 4" xfId="23425"/>
    <cellStyle name="40% - Accent2 5 2 4 3" xfId="8074"/>
    <cellStyle name="40% - Accent2 5 2 4 3 2" xfId="27293"/>
    <cellStyle name="40% - Accent2 5 2 4 4" xfId="14507"/>
    <cellStyle name="40% - Accent2 5 2 4 4 2" xfId="33726"/>
    <cellStyle name="40% - Accent2 5 2 4 5" xfId="20899"/>
    <cellStyle name="40% - Accent2 5 2 5" xfId="2940"/>
    <cellStyle name="40% - Accent2 5 2 5 2" xfId="9336"/>
    <cellStyle name="40% - Accent2 5 2 5 2 2" xfId="28555"/>
    <cellStyle name="40% - Accent2 5 2 5 3" xfId="15769"/>
    <cellStyle name="40% - Accent2 5 2 5 3 2" xfId="34988"/>
    <cellStyle name="40% - Accent2 5 2 5 4" xfId="22161"/>
    <cellStyle name="40% - Accent2 5 2 6" xfId="5484"/>
    <cellStyle name="40% - Accent2 5 2 6 2" xfId="11881"/>
    <cellStyle name="40% - Accent2 5 2 6 2 2" xfId="31100"/>
    <cellStyle name="40% - Accent2 5 2 6 3" xfId="18314"/>
    <cellStyle name="40% - Accent2 5 2 6 3 2" xfId="37533"/>
    <cellStyle name="40% - Accent2 5 2 6 4" xfId="24706"/>
    <cellStyle name="40% - Accent2 5 2 7" xfId="6810"/>
    <cellStyle name="40% - Accent2 5 2 7 2" xfId="26029"/>
    <cellStyle name="40% - Accent2 5 2 8" xfId="13243"/>
    <cellStyle name="40% - Accent2 5 2 8 2" xfId="32462"/>
    <cellStyle name="40% - Accent2 5 2 9" xfId="19635"/>
    <cellStyle name="40% - Accent2 5 3" xfId="561"/>
    <cellStyle name="40% - Accent2 5 3 2" xfId="1185"/>
    <cellStyle name="40% - Accent2 5 3 2 2" xfId="2460"/>
    <cellStyle name="40% - Accent2 5 3 2 2 2" xfId="4986"/>
    <cellStyle name="40% - Accent2 5 3 2 2 2 2" xfId="11382"/>
    <cellStyle name="40% - Accent2 5 3 2 2 2 2 2" xfId="30601"/>
    <cellStyle name="40% - Accent2 5 3 2 2 2 3" xfId="17815"/>
    <cellStyle name="40% - Accent2 5 3 2 2 2 3 2" xfId="37034"/>
    <cellStyle name="40% - Accent2 5 3 2 2 2 4" xfId="24207"/>
    <cellStyle name="40% - Accent2 5 3 2 2 3" xfId="8856"/>
    <cellStyle name="40% - Accent2 5 3 2 2 3 2" xfId="28075"/>
    <cellStyle name="40% - Accent2 5 3 2 2 4" xfId="15289"/>
    <cellStyle name="40% - Accent2 5 3 2 2 4 2" xfId="34508"/>
    <cellStyle name="40% - Accent2 5 3 2 2 5" xfId="21681"/>
    <cellStyle name="40% - Accent2 5 3 2 3" xfId="3722"/>
    <cellStyle name="40% - Accent2 5 3 2 3 2" xfId="10118"/>
    <cellStyle name="40% - Accent2 5 3 2 3 2 2" xfId="29337"/>
    <cellStyle name="40% - Accent2 5 3 2 3 3" xfId="16551"/>
    <cellStyle name="40% - Accent2 5 3 2 3 3 2" xfId="35770"/>
    <cellStyle name="40% - Accent2 5 3 2 3 4" xfId="22943"/>
    <cellStyle name="40% - Accent2 5 3 2 4" xfId="6266"/>
    <cellStyle name="40% - Accent2 5 3 2 4 2" xfId="12663"/>
    <cellStyle name="40% - Accent2 5 3 2 4 2 2" xfId="31882"/>
    <cellStyle name="40% - Accent2 5 3 2 4 3" xfId="19096"/>
    <cellStyle name="40% - Accent2 5 3 2 4 3 2" xfId="38315"/>
    <cellStyle name="40% - Accent2 5 3 2 4 4" xfId="25488"/>
    <cellStyle name="40% - Accent2 5 3 2 5" xfId="7592"/>
    <cellStyle name="40% - Accent2 5 3 2 5 2" xfId="26811"/>
    <cellStyle name="40% - Accent2 5 3 2 6" xfId="14025"/>
    <cellStyle name="40% - Accent2 5 3 2 6 2" xfId="33244"/>
    <cellStyle name="40% - Accent2 5 3 2 7" xfId="20417"/>
    <cellStyle name="40% - Accent2 5 3 3" xfId="1836"/>
    <cellStyle name="40% - Accent2 5 3 3 2" xfId="4362"/>
    <cellStyle name="40% - Accent2 5 3 3 2 2" xfId="10758"/>
    <cellStyle name="40% - Accent2 5 3 3 2 2 2" xfId="29977"/>
    <cellStyle name="40% - Accent2 5 3 3 2 3" xfId="17191"/>
    <cellStyle name="40% - Accent2 5 3 3 2 3 2" xfId="36410"/>
    <cellStyle name="40% - Accent2 5 3 3 2 4" xfId="23583"/>
    <cellStyle name="40% - Accent2 5 3 3 3" xfId="8232"/>
    <cellStyle name="40% - Accent2 5 3 3 3 2" xfId="27451"/>
    <cellStyle name="40% - Accent2 5 3 3 4" xfId="14665"/>
    <cellStyle name="40% - Accent2 5 3 3 4 2" xfId="33884"/>
    <cellStyle name="40% - Accent2 5 3 3 5" xfId="21057"/>
    <cellStyle name="40% - Accent2 5 3 4" xfId="3098"/>
    <cellStyle name="40% - Accent2 5 3 4 2" xfId="9494"/>
    <cellStyle name="40% - Accent2 5 3 4 2 2" xfId="28713"/>
    <cellStyle name="40% - Accent2 5 3 4 3" xfId="15927"/>
    <cellStyle name="40% - Accent2 5 3 4 3 2" xfId="35146"/>
    <cellStyle name="40% - Accent2 5 3 4 4" xfId="22319"/>
    <cellStyle name="40% - Accent2 5 3 5" xfId="5642"/>
    <cellStyle name="40% - Accent2 5 3 5 2" xfId="12039"/>
    <cellStyle name="40% - Accent2 5 3 5 2 2" xfId="31258"/>
    <cellStyle name="40% - Accent2 5 3 5 3" xfId="18472"/>
    <cellStyle name="40% - Accent2 5 3 5 3 2" xfId="37691"/>
    <cellStyle name="40% - Accent2 5 3 5 4" xfId="24864"/>
    <cellStyle name="40% - Accent2 5 3 6" xfId="6968"/>
    <cellStyle name="40% - Accent2 5 3 6 2" xfId="26187"/>
    <cellStyle name="40% - Accent2 5 3 7" xfId="13401"/>
    <cellStyle name="40% - Accent2 5 3 7 2" xfId="32620"/>
    <cellStyle name="40% - Accent2 5 3 8" xfId="19793"/>
    <cellStyle name="40% - Accent2 5 4" xfId="886"/>
    <cellStyle name="40% - Accent2 5 4 2" xfId="2161"/>
    <cellStyle name="40% - Accent2 5 4 2 2" xfId="4687"/>
    <cellStyle name="40% - Accent2 5 4 2 2 2" xfId="11083"/>
    <cellStyle name="40% - Accent2 5 4 2 2 2 2" xfId="30302"/>
    <cellStyle name="40% - Accent2 5 4 2 2 3" xfId="17516"/>
    <cellStyle name="40% - Accent2 5 4 2 2 3 2" xfId="36735"/>
    <cellStyle name="40% - Accent2 5 4 2 2 4" xfId="23908"/>
    <cellStyle name="40% - Accent2 5 4 2 3" xfId="8557"/>
    <cellStyle name="40% - Accent2 5 4 2 3 2" xfId="27776"/>
    <cellStyle name="40% - Accent2 5 4 2 4" xfId="14990"/>
    <cellStyle name="40% - Accent2 5 4 2 4 2" xfId="34209"/>
    <cellStyle name="40% - Accent2 5 4 2 5" xfId="21382"/>
    <cellStyle name="40% - Accent2 5 4 3" xfId="3423"/>
    <cellStyle name="40% - Accent2 5 4 3 2" xfId="9819"/>
    <cellStyle name="40% - Accent2 5 4 3 2 2" xfId="29038"/>
    <cellStyle name="40% - Accent2 5 4 3 3" xfId="16252"/>
    <cellStyle name="40% - Accent2 5 4 3 3 2" xfId="35471"/>
    <cellStyle name="40% - Accent2 5 4 3 4" xfId="22644"/>
    <cellStyle name="40% - Accent2 5 4 4" xfId="5967"/>
    <cellStyle name="40% - Accent2 5 4 4 2" xfId="12364"/>
    <cellStyle name="40% - Accent2 5 4 4 2 2" xfId="31583"/>
    <cellStyle name="40% - Accent2 5 4 4 3" xfId="18797"/>
    <cellStyle name="40% - Accent2 5 4 4 3 2" xfId="38016"/>
    <cellStyle name="40% - Accent2 5 4 4 4" xfId="25189"/>
    <cellStyle name="40% - Accent2 5 4 5" xfId="7293"/>
    <cellStyle name="40% - Accent2 5 4 5 2" xfId="26512"/>
    <cellStyle name="40% - Accent2 5 4 6" xfId="13726"/>
    <cellStyle name="40% - Accent2 5 4 6 2" xfId="32945"/>
    <cellStyle name="40% - Accent2 5 4 7" xfId="20118"/>
    <cellStyle name="40% - Accent2 5 5" xfId="1537"/>
    <cellStyle name="40% - Accent2 5 5 2" xfId="4063"/>
    <cellStyle name="40% - Accent2 5 5 2 2" xfId="10459"/>
    <cellStyle name="40% - Accent2 5 5 2 2 2" xfId="29678"/>
    <cellStyle name="40% - Accent2 5 5 2 3" xfId="16892"/>
    <cellStyle name="40% - Accent2 5 5 2 3 2" xfId="36111"/>
    <cellStyle name="40% - Accent2 5 5 2 4" xfId="23284"/>
    <cellStyle name="40% - Accent2 5 5 3" xfId="7933"/>
    <cellStyle name="40% - Accent2 5 5 3 2" xfId="27152"/>
    <cellStyle name="40% - Accent2 5 5 4" xfId="14366"/>
    <cellStyle name="40% - Accent2 5 5 4 2" xfId="33585"/>
    <cellStyle name="40% - Accent2 5 5 5" xfId="20758"/>
    <cellStyle name="40% - Accent2 5 6" xfId="2799"/>
    <cellStyle name="40% - Accent2 5 6 2" xfId="9195"/>
    <cellStyle name="40% - Accent2 5 6 2 2" xfId="28414"/>
    <cellStyle name="40% - Accent2 5 6 3" xfId="15628"/>
    <cellStyle name="40% - Accent2 5 6 3 2" xfId="34847"/>
    <cellStyle name="40% - Accent2 5 6 4" xfId="22020"/>
    <cellStyle name="40% - Accent2 5 7" xfId="5343"/>
    <cellStyle name="40% - Accent2 5 7 2" xfId="11739"/>
    <cellStyle name="40% - Accent2 5 7 2 2" xfId="30958"/>
    <cellStyle name="40% - Accent2 5 7 3" xfId="18172"/>
    <cellStyle name="40% - Accent2 5 7 3 2" xfId="37391"/>
    <cellStyle name="40% - Accent2 5 7 4" xfId="24564"/>
    <cellStyle name="40% - Accent2 5 8" xfId="6669"/>
    <cellStyle name="40% - Accent2 5 8 2" xfId="25888"/>
    <cellStyle name="40% - Accent2 5 9" xfId="13102"/>
    <cellStyle name="40% - Accent2 5 9 2" xfId="32321"/>
    <cellStyle name="40% - Accent2 6" xfId="257"/>
    <cellStyle name="40% - Accent2 6 10" xfId="19511"/>
    <cellStyle name="40% - Accent2 6 2" xfId="415"/>
    <cellStyle name="40% - Accent2 6 2 2" xfId="719"/>
    <cellStyle name="40% - Accent2 6 2 2 2" xfId="1343"/>
    <cellStyle name="40% - Accent2 6 2 2 2 2" xfId="2618"/>
    <cellStyle name="40% - Accent2 6 2 2 2 2 2" xfId="5144"/>
    <cellStyle name="40% - Accent2 6 2 2 2 2 2 2" xfId="11540"/>
    <cellStyle name="40% - Accent2 6 2 2 2 2 2 2 2" xfId="30759"/>
    <cellStyle name="40% - Accent2 6 2 2 2 2 2 3" xfId="17973"/>
    <cellStyle name="40% - Accent2 6 2 2 2 2 2 3 2" xfId="37192"/>
    <cellStyle name="40% - Accent2 6 2 2 2 2 2 4" xfId="24365"/>
    <cellStyle name="40% - Accent2 6 2 2 2 2 3" xfId="9014"/>
    <cellStyle name="40% - Accent2 6 2 2 2 2 3 2" xfId="28233"/>
    <cellStyle name="40% - Accent2 6 2 2 2 2 4" xfId="15447"/>
    <cellStyle name="40% - Accent2 6 2 2 2 2 4 2" xfId="34666"/>
    <cellStyle name="40% - Accent2 6 2 2 2 2 5" xfId="21839"/>
    <cellStyle name="40% - Accent2 6 2 2 2 3" xfId="3880"/>
    <cellStyle name="40% - Accent2 6 2 2 2 3 2" xfId="10276"/>
    <cellStyle name="40% - Accent2 6 2 2 2 3 2 2" xfId="29495"/>
    <cellStyle name="40% - Accent2 6 2 2 2 3 3" xfId="16709"/>
    <cellStyle name="40% - Accent2 6 2 2 2 3 3 2" xfId="35928"/>
    <cellStyle name="40% - Accent2 6 2 2 2 3 4" xfId="23101"/>
    <cellStyle name="40% - Accent2 6 2 2 2 4" xfId="6424"/>
    <cellStyle name="40% - Accent2 6 2 2 2 4 2" xfId="12821"/>
    <cellStyle name="40% - Accent2 6 2 2 2 4 2 2" xfId="32040"/>
    <cellStyle name="40% - Accent2 6 2 2 2 4 3" xfId="19254"/>
    <cellStyle name="40% - Accent2 6 2 2 2 4 3 2" xfId="38473"/>
    <cellStyle name="40% - Accent2 6 2 2 2 4 4" xfId="25646"/>
    <cellStyle name="40% - Accent2 6 2 2 2 5" xfId="7750"/>
    <cellStyle name="40% - Accent2 6 2 2 2 5 2" xfId="26969"/>
    <cellStyle name="40% - Accent2 6 2 2 2 6" xfId="14183"/>
    <cellStyle name="40% - Accent2 6 2 2 2 6 2" xfId="33402"/>
    <cellStyle name="40% - Accent2 6 2 2 2 7" xfId="20575"/>
    <cellStyle name="40% - Accent2 6 2 2 3" xfId="1994"/>
    <cellStyle name="40% - Accent2 6 2 2 3 2" xfId="4520"/>
    <cellStyle name="40% - Accent2 6 2 2 3 2 2" xfId="10916"/>
    <cellStyle name="40% - Accent2 6 2 2 3 2 2 2" xfId="30135"/>
    <cellStyle name="40% - Accent2 6 2 2 3 2 3" xfId="17349"/>
    <cellStyle name="40% - Accent2 6 2 2 3 2 3 2" xfId="36568"/>
    <cellStyle name="40% - Accent2 6 2 2 3 2 4" xfId="23741"/>
    <cellStyle name="40% - Accent2 6 2 2 3 3" xfId="8390"/>
    <cellStyle name="40% - Accent2 6 2 2 3 3 2" xfId="27609"/>
    <cellStyle name="40% - Accent2 6 2 2 3 4" xfId="14823"/>
    <cellStyle name="40% - Accent2 6 2 2 3 4 2" xfId="34042"/>
    <cellStyle name="40% - Accent2 6 2 2 3 5" xfId="21215"/>
    <cellStyle name="40% - Accent2 6 2 2 4" xfId="3256"/>
    <cellStyle name="40% - Accent2 6 2 2 4 2" xfId="9652"/>
    <cellStyle name="40% - Accent2 6 2 2 4 2 2" xfId="28871"/>
    <cellStyle name="40% - Accent2 6 2 2 4 3" xfId="16085"/>
    <cellStyle name="40% - Accent2 6 2 2 4 3 2" xfId="35304"/>
    <cellStyle name="40% - Accent2 6 2 2 4 4" xfId="22477"/>
    <cellStyle name="40% - Accent2 6 2 2 5" xfId="5800"/>
    <cellStyle name="40% - Accent2 6 2 2 5 2" xfId="12197"/>
    <cellStyle name="40% - Accent2 6 2 2 5 2 2" xfId="31416"/>
    <cellStyle name="40% - Accent2 6 2 2 5 3" xfId="18630"/>
    <cellStyle name="40% - Accent2 6 2 2 5 3 2" xfId="37849"/>
    <cellStyle name="40% - Accent2 6 2 2 5 4" xfId="25022"/>
    <cellStyle name="40% - Accent2 6 2 2 6" xfId="7126"/>
    <cellStyle name="40% - Accent2 6 2 2 6 2" xfId="26345"/>
    <cellStyle name="40% - Accent2 6 2 2 7" xfId="13559"/>
    <cellStyle name="40% - Accent2 6 2 2 7 2" xfId="32778"/>
    <cellStyle name="40% - Accent2 6 2 2 8" xfId="19951"/>
    <cellStyle name="40% - Accent2 6 2 3" xfId="1044"/>
    <cellStyle name="40% - Accent2 6 2 3 2" xfId="2319"/>
    <cellStyle name="40% - Accent2 6 2 3 2 2" xfId="4845"/>
    <cellStyle name="40% - Accent2 6 2 3 2 2 2" xfId="11241"/>
    <cellStyle name="40% - Accent2 6 2 3 2 2 2 2" xfId="30460"/>
    <cellStyle name="40% - Accent2 6 2 3 2 2 3" xfId="17674"/>
    <cellStyle name="40% - Accent2 6 2 3 2 2 3 2" xfId="36893"/>
    <cellStyle name="40% - Accent2 6 2 3 2 2 4" xfId="24066"/>
    <cellStyle name="40% - Accent2 6 2 3 2 3" xfId="8715"/>
    <cellStyle name="40% - Accent2 6 2 3 2 3 2" xfId="27934"/>
    <cellStyle name="40% - Accent2 6 2 3 2 4" xfId="15148"/>
    <cellStyle name="40% - Accent2 6 2 3 2 4 2" xfId="34367"/>
    <cellStyle name="40% - Accent2 6 2 3 2 5" xfId="21540"/>
    <cellStyle name="40% - Accent2 6 2 3 3" xfId="3581"/>
    <cellStyle name="40% - Accent2 6 2 3 3 2" xfId="9977"/>
    <cellStyle name="40% - Accent2 6 2 3 3 2 2" xfId="29196"/>
    <cellStyle name="40% - Accent2 6 2 3 3 3" xfId="16410"/>
    <cellStyle name="40% - Accent2 6 2 3 3 3 2" xfId="35629"/>
    <cellStyle name="40% - Accent2 6 2 3 3 4" xfId="22802"/>
    <cellStyle name="40% - Accent2 6 2 3 4" xfId="6125"/>
    <cellStyle name="40% - Accent2 6 2 3 4 2" xfId="12522"/>
    <cellStyle name="40% - Accent2 6 2 3 4 2 2" xfId="31741"/>
    <cellStyle name="40% - Accent2 6 2 3 4 3" xfId="18955"/>
    <cellStyle name="40% - Accent2 6 2 3 4 3 2" xfId="38174"/>
    <cellStyle name="40% - Accent2 6 2 3 4 4" xfId="25347"/>
    <cellStyle name="40% - Accent2 6 2 3 5" xfId="7451"/>
    <cellStyle name="40% - Accent2 6 2 3 5 2" xfId="26670"/>
    <cellStyle name="40% - Accent2 6 2 3 6" xfId="13884"/>
    <cellStyle name="40% - Accent2 6 2 3 6 2" xfId="33103"/>
    <cellStyle name="40% - Accent2 6 2 3 7" xfId="20276"/>
    <cellStyle name="40% - Accent2 6 2 4" xfId="1695"/>
    <cellStyle name="40% - Accent2 6 2 4 2" xfId="4221"/>
    <cellStyle name="40% - Accent2 6 2 4 2 2" xfId="10617"/>
    <cellStyle name="40% - Accent2 6 2 4 2 2 2" xfId="29836"/>
    <cellStyle name="40% - Accent2 6 2 4 2 3" xfId="17050"/>
    <cellStyle name="40% - Accent2 6 2 4 2 3 2" xfId="36269"/>
    <cellStyle name="40% - Accent2 6 2 4 2 4" xfId="23442"/>
    <cellStyle name="40% - Accent2 6 2 4 3" xfId="8091"/>
    <cellStyle name="40% - Accent2 6 2 4 3 2" xfId="27310"/>
    <cellStyle name="40% - Accent2 6 2 4 4" xfId="14524"/>
    <cellStyle name="40% - Accent2 6 2 4 4 2" xfId="33743"/>
    <cellStyle name="40% - Accent2 6 2 4 5" xfId="20916"/>
    <cellStyle name="40% - Accent2 6 2 5" xfId="2957"/>
    <cellStyle name="40% - Accent2 6 2 5 2" xfId="9353"/>
    <cellStyle name="40% - Accent2 6 2 5 2 2" xfId="28572"/>
    <cellStyle name="40% - Accent2 6 2 5 3" xfId="15786"/>
    <cellStyle name="40% - Accent2 6 2 5 3 2" xfId="35005"/>
    <cellStyle name="40% - Accent2 6 2 5 4" xfId="22178"/>
    <cellStyle name="40% - Accent2 6 2 6" xfId="5501"/>
    <cellStyle name="40% - Accent2 6 2 6 2" xfId="11898"/>
    <cellStyle name="40% - Accent2 6 2 6 2 2" xfId="31117"/>
    <cellStyle name="40% - Accent2 6 2 6 3" xfId="18331"/>
    <cellStyle name="40% - Accent2 6 2 6 3 2" xfId="37550"/>
    <cellStyle name="40% - Accent2 6 2 6 4" xfId="24723"/>
    <cellStyle name="40% - Accent2 6 2 7" xfId="6827"/>
    <cellStyle name="40% - Accent2 6 2 7 2" xfId="26046"/>
    <cellStyle name="40% - Accent2 6 2 8" xfId="13260"/>
    <cellStyle name="40% - Accent2 6 2 8 2" xfId="32479"/>
    <cellStyle name="40% - Accent2 6 2 9" xfId="19652"/>
    <cellStyle name="40% - Accent2 6 3" xfId="578"/>
    <cellStyle name="40% - Accent2 6 3 2" xfId="1202"/>
    <cellStyle name="40% - Accent2 6 3 2 2" xfId="2477"/>
    <cellStyle name="40% - Accent2 6 3 2 2 2" xfId="5003"/>
    <cellStyle name="40% - Accent2 6 3 2 2 2 2" xfId="11399"/>
    <cellStyle name="40% - Accent2 6 3 2 2 2 2 2" xfId="30618"/>
    <cellStyle name="40% - Accent2 6 3 2 2 2 3" xfId="17832"/>
    <cellStyle name="40% - Accent2 6 3 2 2 2 3 2" xfId="37051"/>
    <cellStyle name="40% - Accent2 6 3 2 2 2 4" xfId="24224"/>
    <cellStyle name="40% - Accent2 6 3 2 2 3" xfId="8873"/>
    <cellStyle name="40% - Accent2 6 3 2 2 3 2" xfId="28092"/>
    <cellStyle name="40% - Accent2 6 3 2 2 4" xfId="15306"/>
    <cellStyle name="40% - Accent2 6 3 2 2 4 2" xfId="34525"/>
    <cellStyle name="40% - Accent2 6 3 2 2 5" xfId="21698"/>
    <cellStyle name="40% - Accent2 6 3 2 3" xfId="3739"/>
    <cellStyle name="40% - Accent2 6 3 2 3 2" xfId="10135"/>
    <cellStyle name="40% - Accent2 6 3 2 3 2 2" xfId="29354"/>
    <cellStyle name="40% - Accent2 6 3 2 3 3" xfId="16568"/>
    <cellStyle name="40% - Accent2 6 3 2 3 3 2" xfId="35787"/>
    <cellStyle name="40% - Accent2 6 3 2 3 4" xfId="22960"/>
    <cellStyle name="40% - Accent2 6 3 2 4" xfId="6283"/>
    <cellStyle name="40% - Accent2 6 3 2 4 2" xfId="12680"/>
    <cellStyle name="40% - Accent2 6 3 2 4 2 2" xfId="31899"/>
    <cellStyle name="40% - Accent2 6 3 2 4 3" xfId="19113"/>
    <cellStyle name="40% - Accent2 6 3 2 4 3 2" xfId="38332"/>
    <cellStyle name="40% - Accent2 6 3 2 4 4" xfId="25505"/>
    <cellStyle name="40% - Accent2 6 3 2 5" xfId="7609"/>
    <cellStyle name="40% - Accent2 6 3 2 5 2" xfId="26828"/>
    <cellStyle name="40% - Accent2 6 3 2 6" xfId="14042"/>
    <cellStyle name="40% - Accent2 6 3 2 6 2" xfId="33261"/>
    <cellStyle name="40% - Accent2 6 3 2 7" xfId="20434"/>
    <cellStyle name="40% - Accent2 6 3 3" xfId="1853"/>
    <cellStyle name="40% - Accent2 6 3 3 2" xfId="4379"/>
    <cellStyle name="40% - Accent2 6 3 3 2 2" xfId="10775"/>
    <cellStyle name="40% - Accent2 6 3 3 2 2 2" xfId="29994"/>
    <cellStyle name="40% - Accent2 6 3 3 2 3" xfId="17208"/>
    <cellStyle name="40% - Accent2 6 3 3 2 3 2" xfId="36427"/>
    <cellStyle name="40% - Accent2 6 3 3 2 4" xfId="23600"/>
    <cellStyle name="40% - Accent2 6 3 3 3" xfId="8249"/>
    <cellStyle name="40% - Accent2 6 3 3 3 2" xfId="27468"/>
    <cellStyle name="40% - Accent2 6 3 3 4" xfId="14682"/>
    <cellStyle name="40% - Accent2 6 3 3 4 2" xfId="33901"/>
    <cellStyle name="40% - Accent2 6 3 3 5" xfId="21074"/>
    <cellStyle name="40% - Accent2 6 3 4" xfId="3115"/>
    <cellStyle name="40% - Accent2 6 3 4 2" xfId="9511"/>
    <cellStyle name="40% - Accent2 6 3 4 2 2" xfId="28730"/>
    <cellStyle name="40% - Accent2 6 3 4 3" xfId="15944"/>
    <cellStyle name="40% - Accent2 6 3 4 3 2" xfId="35163"/>
    <cellStyle name="40% - Accent2 6 3 4 4" xfId="22336"/>
    <cellStyle name="40% - Accent2 6 3 5" xfId="5659"/>
    <cellStyle name="40% - Accent2 6 3 5 2" xfId="12056"/>
    <cellStyle name="40% - Accent2 6 3 5 2 2" xfId="31275"/>
    <cellStyle name="40% - Accent2 6 3 5 3" xfId="18489"/>
    <cellStyle name="40% - Accent2 6 3 5 3 2" xfId="37708"/>
    <cellStyle name="40% - Accent2 6 3 5 4" xfId="24881"/>
    <cellStyle name="40% - Accent2 6 3 6" xfId="6985"/>
    <cellStyle name="40% - Accent2 6 3 6 2" xfId="26204"/>
    <cellStyle name="40% - Accent2 6 3 7" xfId="13418"/>
    <cellStyle name="40% - Accent2 6 3 7 2" xfId="32637"/>
    <cellStyle name="40% - Accent2 6 3 8" xfId="19810"/>
    <cellStyle name="40% - Accent2 6 4" xfId="903"/>
    <cellStyle name="40% - Accent2 6 4 2" xfId="2178"/>
    <cellStyle name="40% - Accent2 6 4 2 2" xfId="4704"/>
    <cellStyle name="40% - Accent2 6 4 2 2 2" xfId="11100"/>
    <cellStyle name="40% - Accent2 6 4 2 2 2 2" xfId="30319"/>
    <cellStyle name="40% - Accent2 6 4 2 2 3" xfId="17533"/>
    <cellStyle name="40% - Accent2 6 4 2 2 3 2" xfId="36752"/>
    <cellStyle name="40% - Accent2 6 4 2 2 4" xfId="23925"/>
    <cellStyle name="40% - Accent2 6 4 2 3" xfId="8574"/>
    <cellStyle name="40% - Accent2 6 4 2 3 2" xfId="27793"/>
    <cellStyle name="40% - Accent2 6 4 2 4" xfId="15007"/>
    <cellStyle name="40% - Accent2 6 4 2 4 2" xfId="34226"/>
    <cellStyle name="40% - Accent2 6 4 2 5" xfId="21399"/>
    <cellStyle name="40% - Accent2 6 4 3" xfId="3440"/>
    <cellStyle name="40% - Accent2 6 4 3 2" xfId="9836"/>
    <cellStyle name="40% - Accent2 6 4 3 2 2" xfId="29055"/>
    <cellStyle name="40% - Accent2 6 4 3 3" xfId="16269"/>
    <cellStyle name="40% - Accent2 6 4 3 3 2" xfId="35488"/>
    <cellStyle name="40% - Accent2 6 4 3 4" xfId="22661"/>
    <cellStyle name="40% - Accent2 6 4 4" xfId="5984"/>
    <cellStyle name="40% - Accent2 6 4 4 2" xfId="12381"/>
    <cellStyle name="40% - Accent2 6 4 4 2 2" xfId="31600"/>
    <cellStyle name="40% - Accent2 6 4 4 3" xfId="18814"/>
    <cellStyle name="40% - Accent2 6 4 4 3 2" xfId="38033"/>
    <cellStyle name="40% - Accent2 6 4 4 4" xfId="25206"/>
    <cellStyle name="40% - Accent2 6 4 5" xfId="7310"/>
    <cellStyle name="40% - Accent2 6 4 5 2" xfId="26529"/>
    <cellStyle name="40% - Accent2 6 4 6" xfId="13743"/>
    <cellStyle name="40% - Accent2 6 4 6 2" xfId="32962"/>
    <cellStyle name="40% - Accent2 6 4 7" xfId="20135"/>
    <cellStyle name="40% - Accent2 6 5" xfId="1554"/>
    <cellStyle name="40% - Accent2 6 5 2" xfId="4080"/>
    <cellStyle name="40% - Accent2 6 5 2 2" xfId="10476"/>
    <cellStyle name="40% - Accent2 6 5 2 2 2" xfId="29695"/>
    <cellStyle name="40% - Accent2 6 5 2 3" xfId="16909"/>
    <cellStyle name="40% - Accent2 6 5 2 3 2" xfId="36128"/>
    <cellStyle name="40% - Accent2 6 5 2 4" xfId="23301"/>
    <cellStyle name="40% - Accent2 6 5 3" xfId="7950"/>
    <cellStyle name="40% - Accent2 6 5 3 2" xfId="27169"/>
    <cellStyle name="40% - Accent2 6 5 4" xfId="14383"/>
    <cellStyle name="40% - Accent2 6 5 4 2" xfId="33602"/>
    <cellStyle name="40% - Accent2 6 5 5" xfId="20775"/>
    <cellStyle name="40% - Accent2 6 6" xfId="2816"/>
    <cellStyle name="40% - Accent2 6 6 2" xfId="9212"/>
    <cellStyle name="40% - Accent2 6 6 2 2" xfId="28431"/>
    <cellStyle name="40% - Accent2 6 6 3" xfId="15645"/>
    <cellStyle name="40% - Accent2 6 6 3 2" xfId="34864"/>
    <cellStyle name="40% - Accent2 6 6 4" xfId="22037"/>
    <cellStyle name="40% - Accent2 6 7" xfId="5360"/>
    <cellStyle name="40% - Accent2 6 7 2" xfId="11756"/>
    <cellStyle name="40% - Accent2 6 7 2 2" xfId="30975"/>
    <cellStyle name="40% - Accent2 6 7 3" xfId="18189"/>
    <cellStyle name="40% - Accent2 6 7 3 2" xfId="37408"/>
    <cellStyle name="40% - Accent2 6 7 4" xfId="24581"/>
    <cellStyle name="40% - Accent2 6 8" xfId="6686"/>
    <cellStyle name="40% - Accent2 6 8 2" xfId="25905"/>
    <cellStyle name="40% - Accent2 6 9" xfId="13119"/>
    <cellStyle name="40% - Accent2 6 9 2" xfId="32338"/>
    <cellStyle name="40% - Accent2 7" xfId="270"/>
    <cellStyle name="40% - Accent2 7 10" xfId="19524"/>
    <cellStyle name="40% - Accent2 7 2" xfId="428"/>
    <cellStyle name="40% - Accent2 7 2 2" xfId="732"/>
    <cellStyle name="40% - Accent2 7 2 2 2" xfId="1356"/>
    <cellStyle name="40% - Accent2 7 2 2 2 2" xfId="2631"/>
    <cellStyle name="40% - Accent2 7 2 2 2 2 2" xfId="5157"/>
    <cellStyle name="40% - Accent2 7 2 2 2 2 2 2" xfId="11553"/>
    <cellStyle name="40% - Accent2 7 2 2 2 2 2 2 2" xfId="30772"/>
    <cellStyle name="40% - Accent2 7 2 2 2 2 2 3" xfId="17986"/>
    <cellStyle name="40% - Accent2 7 2 2 2 2 2 3 2" xfId="37205"/>
    <cellStyle name="40% - Accent2 7 2 2 2 2 2 4" xfId="24378"/>
    <cellStyle name="40% - Accent2 7 2 2 2 2 3" xfId="9027"/>
    <cellStyle name="40% - Accent2 7 2 2 2 2 3 2" xfId="28246"/>
    <cellStyle name="40% - Accent2 7 2 2 2 2 4" xfId="15460"/>
    <cellStyle name="40% - Accent2 7 2 2 2 2 4 2" xfId="34679"/>
    <cellStyle name="40% - Accent2 7 2 2 2 2 5" xfId="21852"/>
    <cellStyle name="40% - Accent2 7 2 2 2 3" xfId="3893"/>
    <cellStyle name="40% - Accent2 7 2 2 2 3 2" xfId="10289"/>
    <cellStyle name="40% - Accent2 7 2 2 2 3 2 2" xfId="29508"/>
    <cellStyle name="40% - Accent2 7 2 2 2 3 3" xfId="16722"/>
    <cellStyle name="40% - Accent2 7 2 2 2 3 3 2" xfId="35941"/>
    <cellStyle name="40% - Accent2 7 2 2 2 3 4" xfId="23114"/>
    <cellStyle name="40% - Accent2 7 2 2 2 4" xfId="6437"/>
    <cellStyle name="40% - Accent2 7 2 2 2 4 2" xfId="12834"/>
    <cellStyle name="40% - Accent2 7 2 2 2 4 2 2" xfId="32053"/>
    <cellStyle name="40% - Accent2 7 2 2 2 4 3" xfId="19267"/>
    <cellStyle name="40% - Accent2 7 2 2 2 4 3 2" xfId="38486"/>
    <cellStyle name="40% - Accent2 7 2 2 2 4 4" xfId="25659"/>
    <cellStyle name="40% - Accent2 7 2 2 2 5" xfId="7763"/>
    <cellStyle name="40% - Accent2 7 2 2 2 5 2" xfId="26982"/>
    <cellStyle name="40% - Accent2 7 2 2 2 6" xfId="14196"/>
    <cellStyle name="40% - Accent2 7 2 2 2 6 2" xfId="33415"/>
    <cellStyle name="40% - Accent2 7 2 2 2 7" xfId="20588"/>
    <cellStyle name="40% - Accent2 7 2 2 3" xfId="2007"/>
    <cellStyle name="40% - Accent2 7 2 2 3 2" xfId="4533"/>
    <cellStyle name="40% - Accent2 7 2 2 3 2 2" xfId="10929"/>
    <cellStyle name="40% - Accent2 7 2 2 3 2 2 2" xfId="30148"/>
    <cellStyle name="40% - Accent2 7 2 2 3 2 3" xfId="17362"/>
    <cellStyle name="40% - Accent2 7 2 2 3 2 3 2" xfId="36581"/>
    <cellStyle name="40% - Accent2 7 2 2 3 2 4" xfId="23754"/>
    <cellStyle name="40% - Accent2 7 2 2 3 3" xfId="8403"/>
    <cellStyle name="40% - Accent2 7 2 2 3 3 2" xfId="27622"/>
    <cellStyle name="40% - Accent2 7 2 2 3 4" xfId="14836"/>
    <cellStyle name="40% - Accent2 7 2 2 3 4 2" xfId="34055"/>
    <cellStyle name="40% - Accent2 7 2 2 3 5" xfId="21228"/>
    <cellStyle name="40% - Accent2 7 2 2 4" xfId="3269"/>
    <cellStyle name="40% - Accent2 7 2 2 4 2" xfId="9665"/>
    <cellStyle name="40% - Accent2 7 2 2 4 2 2" xfId="28884"/>
    <cellStyle name="40% - Accent2 7 2 2 4 3" xfId="16098"/>
    <cellStyle name="40% - Accent2 7 2 2 4 3 2" xfId="35317"/>
    <cellStyle name="40% - Accent2 7 2 2 4 4" xfId="22490"/>
    <cellStyle name="40% - Accent2 7 2 2 5" xfId="5813"/>
    <cellStyle name="40% - Accent2 7 2 2 5 2" xfId="12210"/>
    <cellStyle name="40% - Accent2 7 2 2 5 2 2" xfId="31429"/>
    <cellStyle name="40% - Accent2 7 2 2 5 3" xfId="18643"/>
    <cellStyle name="40% - Accent2 7 2 2 5 3 2" xfId="37862"/>
    <cellStyle name="40% - Accent2 7 2 2 5 4" xfId="25035"/>
    <cellStyle name="40% - Accent2 7 2 2 6" xfId="7139"/>
    <cellStyle name="40% - Accent2 7 2 2 6 2" xfId="26358"/>
    <cellStyle name="40% - Accent2 7 2 2 7" xfId="13572"/>
    <cellStyle name="40% - Accent2 7 2 2 7 2" xfId="32791"/>
    <cellStyle name="40% - Accent2 7 2 2 8" xfId="19964"/>
    <cellStyle name="40% - Accent2 7 2 3" xfId="1057"/>
    <cellStyle name="40% - Accent2 7 2 3 2" xfId="2332"/>
    <cellStyle name="40% - Accent2 7 2 3 2 2" xfId="4858"/>
    <cellStyle name="40% - Accent2 7 2 3 2 2 2" xfId="11254"/>
    <cellStyle name="40% - Accent2 7 2 3 2 2 2 2" xfId="30473"/>
    <cellStyle name="40% - Accent2 7 2 3 2 2 3" xfId="17687"/>
    <cellStyle name="40% - Accent2 7 2 3 2 2 3 2" xfId="36906"/>
    <cellStyle name="40% - Accent2 7 2 3 2 2 4" xfId="24079"/>
    <cellStyle name="40% - Accent2 7 2 3 2 3" xfId="8728"/>
    <cellStyle name="40% - Accent2 7 2 3 2 3 2" xfId="27947"/>
    <cellStyle name="40% - Accent2 7 2 3 2 4" xfId="15161"/>
    <cellStyle name="40% - Accent2 7 2 3 2 4 2" xfId="34380"/>
    <cellStyle name="40% - Accent2 7 2 3 2 5" xfId="21553"/>
    <cellStyle name="40% - Accent2 7 2 3 3" xfId="3594"/>
    <cellStyle name="40% - Accent2 7 2 3 3 2" xfId="9990"/>
    <cellStyle name="40% - Accent2 7 2 3 3 2 2" xfId="29209"/>
    <cellStyle name="40% - Accent2 7 2 3 3 3" xfId="16423"/>
    <cellStyle name="40% - Accent2 7 2 3 3 3 2" xfId="35642"/>
    <cellStyle name="40% - Accent2 7 2 3 3 4" xfId="22815"/>
    <cellStyle name="40% - Accent2 7 2 3 4" xfId="6138"/>
    <cellStyle name="40% - Accent2 7 2 3 4 2" xfId="12535"/>
    <cellStyle name="40% - Accent2 7 2 3 4 2 2" xfId="31754"/>
    <cellStyle name="40% - Accent2 7 2 3 4 3" xfId="18968"/>
    <cellStyle name="40% - Accent2 7 2 3 4 3 2" xfId="38187"/>
    <cellStyle name="40% - Accent2 7 2 3 4 4" xfId="25360"/>
    <cellStyle name="40% - Accent2 7 2 3 5" xfId="7464"/>
    <cellStyle name="40% - Accent2 7 2 3 5 2" xfId="26683"/>
    <cellStyle name="40% - Accent2 7 2 3 6" xfId="13897"/>
    <cellStyle name="40% - Accent2 7 2 3 6 2" xfId="33116"/>
    <cellStyle name="40% - Accent2 7 2 3 7" xfId="20289"/>
    <cellStyle name="40% - Accent2 7 2 4" xfId="1708"/>
    <cellStyle name="40% - Accent2 7 2 4 2" xfId="4234"/>
    <cellStyle name="40% - Accent2 7 2 4 2 2" xfId="10630"/>
    <cellStyle name="40% - Accent2 7 2 4 2 2 2" xfId="29849"/>
    <cellStyle name="40% - Accent2 7 2 4 2 3" xfId="17063"/>
    <cellStyle name="40% - Accent2 7 2 4 2 3 2" xfId="36282"/>
    <cellStyle name="40% - Accent2 7 2 4 2 4" xfId="23455"/>
    <cellStyle name="40% - Accent2 7 2 4 3" xfId="8104"/>
    <cellStyle name="40% - Accent2 7 2 4 3 2" xfId="27323"/>
    <cellStyle name="40% - Accent2 7 2 4 4" xfId="14537"/>
    <cellStyle name="40% - Accent2 7 2 4 4 2" xfId="33756"/>
    <cellStyle name="40% - Accent2 7 2 4 5" xfId="20929"/>
    <cellStyle name="40% - Accent2 7 2 5" xfId="2970"/>
    <cellStyle name="40% - Accent2 7 2 5 2" xfId="9366"/>
    <cellStyle name="40% - Accent2 7 2 5 2 2" xfId="28585"/>
    <cellStyle name="40% - Accent2 7 2 5 3" xfId="15799"/>
    <cellStyle name="40% - Accent2 7 2 5 3 2" xfId="35018"/>
    <cellStyle name="40% - Accent2 7 2 5 4" xfId="22191"/>
    <cellStyle name="40% - Accent2 7 2 6" xfId="5514"/>
    <cellStyle name="40% - Accent2 7 2 6 2" xfId="11911"/>
    <cellStyle name="40% - Accent2 7 2 6 2 2" xfId="31130"/>
    <cellStyle name="40% - Accent2 7 2 6 3" xfId="18344"/>
    <cellStyle name="40% - Accent2 7 2 6 3 2" xfId="37563"/>
    <cellStyle name="40% - Accent2 7 2 6 4" xfId="24736"/>
    <cellStyle name="40% - Accent2 7 2 7" xfId="6840"/>
    <cellStyle name="40% - Accent2 7 2 7 2" xfId="26059"/>
    <cellStyle name="40% - Accent2 7 2 8" xfId="13273"/>
    <cellStyle name="40% - Accent2 7 2 8 2" xfId="32492"/>
    <cellStyle name="40% - Accent2 7 2 9" xfId="19665"/>
    <cellStyle name="40% - Accent2 7 3" xfId="591"/>
    <cellStyle name="40% - Accent2 7 3 2" xfId="1215"/>
    <cellStyle name="40% - Accent2 7 3 2 2" xfId="2490"/>
    <cellStyle name="40% - Accent2 7 3 2 2 2" xfId="5016"/>
    <cellStyle name="40% - Accent2 7 3 2 2 2 2" xfId="11412"/>
    <cellStyle name="40% - Accent2 7 3 2 2 2 2 2" xfId="30631"/>
    <cellStyle name="40% - Accent2 7 3 2 2 2 3" xfId="17845"/>
    <cellStyle name="40% - Accent2 7 3 2 2 2 3 2" xfId="37064"/>
    <cellStyle name="40% - Accent2 7 3 2 2 2 4" xfId="24237"/>
    <cellStyle name="40% - Accent2 7 3 2 2 3" xfId="8886"/>
    <cellStyle name="40% - Accent2 7 3 2 2 3 2" xfId="28105"/>
    <cellStyle name="40% - Accent2 7 3 2 2 4" xfId="15319"/>
    <cellStyle name="40% - Accent2 7 3 2 2 4 2" xfId="34538"/>
    <cellStyle name="40% - Accent2 7 3 2 2 5" xfId="21711"/>
    <cellStyle name="40% - Accent2 7 3 2 3" xfId="3752"/>
    <cellStyle name="40% - Accent2 7 3 2 3 2" xfId="10148"/>
    <cellStyle name="40% - Accent2 7 3 2 3 2 2" xfId="29367"/>
    <cellStyle name="40% - Accent2 7 3 2 3 3" xfId="16581"/>
    <cellStyle name="40% - Accent2 7 3 2 3 3 2" xfId="35800"/>
    <cellStyle name="40% - Accent2 7 3 2 3 4" xfId="22973"/>
    <cellStyle name="40% - Accent2 7 3 2 4" xfId="6296"/>
    <cellStyle name="40% - Accent2 7 3 2 4 2" xfId="12693"/>
    <cellStyle name="40% - Accent2 7 3 2 4 2 2" xfId="31912"/>
    <cellStyle name="40% - Accent2 7 3 2 4 3" xfId="19126"/>
    <cellStyle name="40% - Accent2 7 3 2 4 3 2" xfId="38345"/>
    <cellStyle name="40% - Accent2 7 3 2 4 4" xfId="25518"/>
    <cellStyle name="40% - Accent2 7 3 2 5" xfId="7622"/>
    <cellStyle name="40% - Accent2 7 3 2 5 2" xfId="26841"/>
    <cellStyle name="40% - Accent2 7 3 2 6" xfId="14055"/>
    <cellStyle name="40% - Accent2 7 3 2 6 2" xfId="33274"/>
    <cellStyle name="40% - Accent2 7 3 2 7" xfId="20447"/>
    <cellStyle name="40% - Accent2 7 3 3" xfId="1866"/>
    <cellStyle name="40% - Accent2 7 3 3 2" xfId="4392"/>
    <cellStyle name="40% - Accent2 7 3 3 2 2" xfId="10788"/>
    <cellStyle name="40% - Accent2 7 3 3 2 2 2" xfId="30007"/>
    <cellStyle name="40% - Accent2 7 3 3 2 3" xfId="17221"/>
    <cellStyle name="40% - Accent2 7 3 3 2 3 2" xfId="36440"/>
    <cellStyle name="40% - Accent2 7 3 3 2 4" xfId="23613"/>
    <cellStyle name="40% - Accent2 7 3 3 3" xfId="8262"/>
    <cellStyle name="40% - Accent2 7 3 3 3 2" xfId="27481"/>
    <cellStyle name="40% - Accent2 7 3 3 4" xfId="14695"/>
    <cellStyle name="40% - Accent2 7 3 3 4 2" xfId="33914"/>
    <cellStyle name="40% - Accent2 7 3 3 5" xfId="21087"/>
    <cellStyle name="40% - Accent2 7 3 4" xfId="3128"/>
    <cellStyle name="40% - Accent2 7 3 4 2" xfId="9524"/>
    <cellStyle name="40% - Accent2 7 3 4 2 2" xfId="28743"/>
    <cellStyle name="40% - Accent2 7 3 4 3" xfId="15957"/>
    <cellStyle name="40% - Accent2 7 3 4 3 2" xfId="35176"/>
    <cellStyle name="40% - Accent2 7 3 4 4" xfId="22349"/>
    <cellStyle name="40% - Accent2 7 3 5" xfId="5672"/>
    <cellStyle name="40% - Accent2 7 3 5 2" xfId="12069"/>
    <cellStyle name="40% - Accent2 7 3 5 2 2" xfId="31288"/>
    <cellStyle name="40% - Accent2 7 3 5 3" xfId="18502"/>
    <cellStyle name="40% - Accent2 7 3 5 3 2" xfId="37721"/>
    <cellStyle name="40% - Accent2 7 3 5 4" xfId="24894"/>
    <cellStyle name="40% - Accent2 7 3 6" xfId="6998"/>
    <cellStyle name="40% - Accent2 7 3 6 2" xfId="26217"/>
    <cellStyle name="40% - Accent2 7 3 7" xfId="13431"/>
    <cellStyle name="40% - Accent2 7 3 7 2" xfId="32650"/>
    <cellStyle name="40% - Accent2 7 3 8" xfId="19823"/>
    <cellStyle name="40% - Accent2 7 4" xfId="916"/>
    <cellStyle name="40% - Accent2 7 4 2" xfId="2191"/>
    <cellStyle name="40% - Accent2 7 4 2 2" xfId="4717"/>
    <cellStyle name="40% - Accent2 7 4 2 2 2" xfId="11113"/>
    <cellStyle name="40% - Accent2 7 4 2 2 2 2" xfId="30332"/>
    <cellStyle name="40% - Accent2 7 4 2 2 3" xfId="17546"/>
    <cellStyle name="40% - Accent2 7 4 2 2 3 2" xfId="36765"/>
    <cellStyle name="40% - Accent2 7 4 2 2 4" xfId="23938"/>
    <cellStyle name="40% - Accent2 7 4 2 3" xfId="8587"/>
    <cellStyle name="40% - Accent2 7 4 2 3 2" xfId="27806"/>
    <cellStyle name="40% - Accent2 7 4 2 4" xfId="15020"/>
    <cellStyle name="40% - Accent2 7 4 2 4 2" xfId="34239"/>
    <cellStyle name="40% - Accent2 7 4 2 5" xfId="21412"/>
    <cellStyle name="40% - Accent2 7 4 3" xfId="3453"/>
    <cellStyle name="40% - Accent2 7 4 3 2" xfId="9849"/>
    <cellStyle name="40% - Accent2 7 4 3 2 2" xfId="29068"/>
    <cellStyle name="40% - Accent2 7 4 3 3" xfId="16282"/>
    <cellStyle name="40% - Accent2 7 4 3 3 2" xfId="35501"/>
    <cellStyle name="40% - Accent2 7 4 3 4" xfId="22674"/>
    <cellStyle name="40% - Accent2 7 4 4" xfId="5997"/>
    <cellStyle name="40% - Accent2 7 4 4 2" xfId="12394"/>
    <cellStyle name="40% - Accent2 7 4 4 2 2" xfId="31613"/>
    <cellStyle name="40% - Accent2 7 4 4 3" xfId="18827"/>
    <cellStyle name="40% - Accent2 7 4 4 3 2" xfId="38046"/>
    <cellStyle name="40% - Accent2 7 4 4 4" xfId="25219"/>
    <cellStyle name="40% - Accent2 7 4 5" xfId="7323"/>
    <cellStyle name="40% - Accent2 7 4 5 2" xfId="26542"/>
    <cellStyle name="40% - Accent2 7 4 6" xfId="13756"/>
    <cellStyle name="40% - Accent2 7 4 6 2" xfId="32975"/>
    <cellStyle name="40% - Accent2 7 4 7" xfId="20148"/>
    <cellStyle name="40% - Accent2 7 5" xfId="1567"/>
    <cellStyle name="40% - Accent2 7 5 2" xfId="4093"/>
    <cellStyle name="40% - Accent2 7 5 2 2" xfId="10489"/>
    <cellStyle name="40% - Accent2 7 5 2 2 2" xfId="29708"/>
    <cellStyle name="40% - Accent2 7 5 2 3" xfId="16922"/>
    <cellStyle name="40% - Accent2 7 5 2 3 2" xfId="36141"/>
    <cellStyle name="40% - Accent2 7 5 2 4" xfId="23314"/>
    <cellStyle name="40% - Accent2 7 5 3" xfId="7963"/>
    <cellStyle name="40% - Accent2 7 5 3 2" xfId="27182"/>
    <cellStyle name="40% - Accent2 7 5 4" xfId="14396"/>
    <cellStyle name="40% - Accent2 7 5 4 2" xfId="33615"/>
    <cellStyle name="40% - Accent2 7 5 5" xfId="20788"/>
    <cellStyle name="40% - Accent2 7 6" xfId="2829"/>
    <cellStyle name="40% - Accent2 7 6 2" xfId="9225"/>
    <cellStyle name="40% - Accent2 7 6 2 2" xfId="28444"/>
    <cellStyle name="40% - Accent2 7 6 3" xfId="15658"/>
    <cellStyle name="40% - Accent2 7 6 3 2" xfId="34877"/>
    <cellStyle name="40% - Accent2 7 6 4" xfId="22050"/>
    <cellStyle name="40% - Accent2 7 7" xfId="5373"/>
    <cellStyle name="40% - Accent2 7 7 2" xfId="11769"/>
    <cellStyle name="40% - Accent2 7 7 2 2" xfId="30988"/>
    <cellStyle name="40% - Accent2 7 7 3" xfId="18202"/>
    <cellStyle name="40% - Accent2 7 7 3 2" xfId="37421"/>
    <cellStyle name="40% - Accent2 7 7 4" xfId="24594"/>
    <cellStyle name="40% - Accent2 7 8" xfId="6699"/>
    <cellStyle name="40% - Accent2 7 8 2" xfId="25918"/>
    <cellStyle name="40% - Accent2 7 9" xfId="13132"/>
    <cellStyle name="40% - Accent2 7 9 2" xfId="32351"/>
    <cellStyle name="40% - Accent2 8" xfId="284"/>
    <cellStyle name="40% - Accent2 8 10" xfId="19538"/>
    <cellStyle name="40% - Accent2 8 2" xfId="442"/>
    <cellStyle name="40% - Accent2 8 2 2" xfId="746"/>
    <cellStyle name="40% - Accent2 8 2 2 2" xfId="1370"/>
    <cellStyle name="40% - Accent2 8 2 2 2 2" xfId="2645"/>
    <cellStyle name="40% - Accent2 8 2 2 2 2 2" xfId="5171"/>
    <cellStyle name="40% - Accent2 8 2 2 2 2 2 2" xfId="11567"/>
    <cellStyle name="40% - Accent2 8 2 2 2 2 2 2 2" xfId="30786"/>
    <cellStyle name="40% - Accent2 8 2 2 2 2 2 3" xfId="18000"/>
    <cellStyle name="40% - Accent2 8 2 2 2 2 2 3 2" xfId="37219"/>
    <cellStyle name="40% - Accent2 8 2 2 2 2 2 4" xfId="24392"/>
    <cellStyle name="40% - Accent2 8 2 2 2 2 3" xfId="9041"/>
    <cellStyle name="40% - Accent2 8 2 2 2 2 3 2" xfId="28260"/>
    <cellStyle name="40% - Accent2 8 2 2 2 2 4" xfId="15474"/>
    <cellStyle name="40% - Accent2 8 2 2 2 2 4 2" xfId="34693"/>
    <cellStyle name="40% - Accent2 8 2 2 2 2 5" xfId="21866"/>
    <cellStyle name="40% - Accent2 8 2 2 2 3" xfId="3907"/>
    <cellStyle name="40% - Accent2 8 2 2 2 3 2" xfId="10303"/>
    <cellStyle name="40% - Accent2 8 2 2 2 3 2 2" xfId="29522"/>
    <cellStyle name="40% - Accent2 8 2 2 2 3 3" xfId="16736"/>
    <cellStyle name="40% - Accent2 8 2 2 2 3 3 2" xfId="35955"/>
    <cellStyle name="40% - Accent2 8 2 2 2 3 4" xfId="23128"/>
    <cellStyle name="40% - Accent2 8 2 2 2 4" xfId="6451"/>
    <cellStyle name="40% - Accent2 8 2 2 2 4 2" xfId="12848"/>
    <cellStyle name="40% - Accent2 8 2 2 2 4 2 2" xfId="32067"/>
    <cellStyle name="40% - Accent2 8 2 2 2 4 3" xfId="19281"/>
    <cellStyle name="40% - Accent2 8 2 2 2 4 3 2" xfId="38500"/>
    <cellStyle name="40% - Accent2 8 2 2 2 4 4" xfId="25673"/>
    <cellStyle name="40% - Accent2 8 2 2 2 5" xfId="7777"/>
    <cellStyle name="40% - Accent2 8 2 2 2 5 2" xfId="26996"/>
    <cellStyle name="40% - Accent2 8 2 2 2 6" xfId="14210"/>
    <cellStyle name="40% - Accent2 8 2 2 2 6 2" xfId="33429"/>
    <cellStyle name="40% - Accent2 8 2 2 2 7" xfId="20602"/>
    <cellStyle name="40% - Accent2 8 2 2 3" xfId="2021"/>
    <cellStyle name="40% - Accent2 8 2 2 3 2" xfId="4547"/>
    <cellStyle name="40% - Accent2 8 2 2 3 2 2" xfId="10943"/>
    <cellStyle name="40% - Accent2 8 2 2 3 2 2 2" xfId="30162"/>
    <cellStyle name="40% - Accent2 8 2 2 3 2 3" xfId="17376"/>
    <cellStyle name="40% - Accent2 8 2 2 3 2 3 2" xfId="36595"/>
    <cellStyle name="40% - Accent2 8 2 2 3 2 4" xfId="23768"/>
    <cellStyle name="40% - Accent2 8 2 2 3 3" xfId="8417"/>
    <cellStyle name="40% - Accent2 8 2 2 3 3 2" xfId="27636"/>
    <cellStyle name="40% - Accent2 8 2 2 3 4" xfId="14850"/>
    <cellStyle name="40% - Accent2 8 2 2 3 4 2" xfId="34069"/>
    <cellStyle name="40% - Accent2 8 2 2 3 5" xfId="21242"/>
    <cellStyle name="40% - Accent2 8 2 2 4" xfId="3283"/>
    <cellStyle name="40% - Accent2 8 2 2 4 2" xfId="9679"/>
    <cellStyle name="40% - Accent2 8 2 2 4 2 2" xfId="28898"/>
    <cellStyle name="40% - Accent2 8 2 2 4 3" xfId="16112"/>
    <cellStyle name="40% - Accent2 8 2 2 4 3 2" xfId="35331"/>
    <cellStyle name="40% - Accent2 8 2 2 4 4" xfId="22504"/>
    <cellStyle name="40% - Accent2 8 2 2 5" xfId="5827"/>
    <cellStyle name="40% - Accent2 8 2 2 5 2" xfId="12224"/>
    <cellStyle name="40% - Accent2 8 2 2 5 2 2" xfId="31443"/>
    <cellStyle name="40% - Accent2 8 2 2 5 3" xfId="18657"/>
    <cellStyle name="40% - Accent2 8 2 2 5 3 2" xfId="37876"/>
    <cellStyle name="40% - Accent2 8 2 2 5 4" xfId="25049"/>
    <cellStyle name="40% - Accent2 8 2 2 6" xfId="7153"/>
    <cellStyle name="40% - Accent2 8 2 2 6 2" xfId="26372"/>
    <cellStyle name="40% - Accent2 8 2 2 7" xfId="13586"/>
    <cellStyle name="40% - Accent2 8 2 2 7 2" xfId="32805"/>
    <cellStyle name="40% - Accent2 8 2 2 8" xfId="19978"/>
    <cellStyle name="40% - Accent2 8 2 3" xfId="1071"/>
    <cellStyle name="40% - Accent2 8 2 3 2" xfId="2346"/>
    <cellStyle name="40% - Accent2 8 2 3 2 2" xfId="4872"/>
    <cellStyle name="40% - Accent2 8 2 3 2 2 2" xfId="11268"/>
    <cellStyle name="40% - Accent2 8 2 3 2 2 2 2" xfId="30487"/>
    <cellStyle name="40% - Accent2 8 2 3 2 2 3" xfId="17701"/>
    <cellStyle name="40% - Accent2 8 2 3 2 2 3 2" xfId="36920"/>
    <cellStyle name="40% - Accent2 8 2 3 2 2 4" xfId="24093"/>
    <cellStyle name="40% - Accent2 8 2 3 2 3" xfId="8742"/>
    <cellStyle name="40% - Accent2 8 2 3 2 3 2" xfId="27961"/>
    <cellStyle name="40% - Accent2 8 2 3 2 4" xfId="15175"/>
    <cellStyle name="40% - Accent2 8 2 3 2 4 2" xfId="34394"/>
    <cellStyle name="40% - Accent2 8 2 3 2 5" xfId="21567"/>
    <cellStyle name="40% - Accent2 8 2 3 3" xfId="3608"/>
    <cellStyle name="40% - Accent2 8 2 3 3 2" xfId="10004"/>
    <cellStyle name="40% - Accent2 8 2 3 3 2 2" xfId="29223"/>
    <cellStyle name="40% - Accent2 8 2 3 3 3" xfId="16437"/>
    <cellStyle name="40% - Accent2 8 2 3 3 3 2" xfId="35656"/>
    <cellStyle name="40% - Accent2 8 2 3 3 4" xfId="22829"/>
    <cellStyle name="40% - Accent2 8 2 3 4" xfId="6152"/>
    <cellStyle name="40% - Accent2 8 2 3 4 2" xfId="12549"/>
    <cellStyle name="40% - Accent2 8 2 3 4 2 2" xfId="31768"/>
    <cellStyle name="40% - Accent2 8 2 3 4 3" xfId="18982"/>
    <cellStyle name="40% - Accent2 8 2 3 4 3 2" xfId="38201"/>
    <cellStyle name="40% - Accent2 8 2 3 4 4" xfId="25374"/>
    <cellStyle name="40% - Accent2 8 2 3 5" xfId="7478"/>
    <cellStyle name="40% - Accent2 8 2 3 5 2" xfId="26697"/>
    <cellStyle name="40% - Accent2 8 2 3 6" xfId="13911"/>
    <cellStyle name="40% - Accent2 8 2 3 6 2" xfId="33130"/>
    <cellStyle name="40% - Accent2 8 2 3 7" xfId="20303"/>
    <cellStyle name="40% - Accent2 8 2 4" xfId="1722"/>
    <cellStyle name="40% - Accent2 8 2 4 2" xfId="4248"/>
    <cellStyle name="40% - Accent2 8 2 4 2 2" xfId="10644"/>
    <cellStyle name="40% - Accent2 8 2 4 2 2 2" xfId="29863"/>
    <cellStyle name="40% - Accent2 8 2 4 2 3" xfId="17077"/>
    <cellStyle name="40% - Accent2 8 2 4 2 3 2" xfId="36296"/>
    <cellStyle name="40% - Accent2 8 2 4 2 4" xfId="23469"/>
    <cellStyle name="40% - Accent2 8 2 4 3" xfId="8118"/>
    <cellStyle name="40% - Accent2 8 2 4 3 2" xfId="27337"/>
    <cellStyle name="40% - Accent2 8 2 4 4" xfId="14551"/>
    <cellStyle name="40% - Accent2 8 2 4 4 2" xfId="33770"/>
    <cellStyle name="40% - Accent2 8 2 4 5" xfId="20943"/>
    <cellStyle name="40% - Accent2 8 2 5" xfId="2984"/>
    <cellStyle name="40% - Accent2 8 2 5 2" xfId="9380"/>
    <cellStyle name="40% - Accent2 8 2 5 2 2" xfId="28599"/>
    <cellStyle name="40% - Accent2 8 2 5 3" xfId="15813"/>
    <cellStyle name="40% - Accent2 8 2 5 3 2" xfId="35032"/>
    <cellStyle name="40% - Accent2 8 2 5 4" xfId="22205"/>
    <cellStyle name="40% - Accent2 8 2 6" xfId="5528"/>
    <cellStyle name="40% - Accent2 8 2 6 2" xfId="11925"/>
    <cellStyle name="40% - Accent2 8 2 6 2 2" xfId="31144"/>
    <cellStyle name="40% - Accent2 8 2 6 3" xfId="18358"/>
    <cellStyle name="40% - Accent2 8 2 6 3 2" xfId="37577"/>
    <cellStyle name="40% - Accent2 8 2 6 4" xfId="24750"/>
    <cellStyle name="40% - Accent2 8 2 7" xfId="6854"/>
    <cellStyle name="40% - Accent2 8 2 7 2" xfId="26073"/>
    <cellStyle name="40% - Accent2 8 2 8" xfId="13287"/>
    <cellStyle name="40% - Accent2 8 2 8 2" xfId="32506"/>
    <cellStyle name="40% - Accent2 8 2 9" xfId="19679"/>
    <cellStyle name="40% - Accent2 8 3" xfId="605"/>
    <cellStyle name="40% - Accent2 8 3 2" xfId="1229"/>
    <cellStyle name="40% - Accent2 8 3 2 2" xfId="2504"/>
    <cellStyle name="40% - Accent2 8 3 2 2 2" xfId="5030"/>
    <cellStyle name="40% - Accent2 8 3 2 2 2 2" xfId="11426"/>
    <cellStyle name="40% - Accent2 8 3 2 2 2 2 2" xfId="30645"/>
    <cellStyle name="40% - Accent2 8 3 2 2 2 3" xfId="17859"/>
    <cellStyle name="40% - Accent2 8 3 2 2 2 3 2" xfId="37078"/>
    <cellStyle name="40% - Accent2 8 3 2 2 2 4" xfId="24251"/>
    <cellStyle name="40% - Accent2 8 3 2 2 3" xfId="8900"/>
    <cellStyle name="40% - Accent2 8 3 2 2 3 2" xfId="28119"/>
    <cellStyle name="40% - Accent2 8 3 2 2 4" xfId="15333"/>
    <cellStyle name="40% - Accent2 8 3 2 2 4 2" xfId="34552"/>
    <cellStyle name="40% - Accent2 8 3 2 2 5" xfId="21725"/>
    <cellStyle name="40% - Accent2 8 3 2 3" xfId="3766"/>
    <cellStyle name="40% - Accent2 8 3 2 3 2" xfId="10162"/>
    <cellStyle name="40% - Accent2 8 3 2 3 2 2" xfId="29381"/>
    <cellStyle name="40% - Accent2 8 3 2 3 3" xfId="16595"/>
    <cellStyle name="40% - Accent2 8 3 2 3 3 2" xfId="35814"/>
    <cellStyle name="40% - Accent2 8 3 2 3 4" xfId="22987"/>
    <cellStyle name="40% - Accent2 8 3 2 4" xfId="6310"/>
    <cellStyle name="40% - Accent2 8 3 2 4 2" xfId="12707"/>
    <cellStyle name="40% - Accent2 8 3 2 4 2 2" xfId="31926"/>
    <cellStyle name="40% - Accent2 8 3 2 4 3" xfId="19140"/>
    <cellStyle name="40% - Accent2 8 3 2 4 3 2" xfId="38359"/>
    <cellStyle name="40% - Accent2 8 3 2 4 4" xfId="25532"/>
    <cellStyle name="40% - Accent2 8 3 2 5" xfId="7636"/>
    <cellStyle name="40% - Accent2 8 3 2 5 2" xfId="26855"/>
    <cellStyle name="40% - Accent2 8 3 2 6" xfId="14069"/>
    <cellStyle name="40% - Accent2 8 3 2 6 2" xfId="33288"/>
    <cellStyle name="40% - Accent2 8 3 2 7" xfId="20461"/>
    <cellStyle name="40% - Accent2 8 3 3" xfId="1880"/>
    <cellStyle name="40% - Accent2 8 3 3 2" xfId="4406"/>
    <cellStyle name="40% - Accent2 8 3 3 2 2" xfId="10802"/>
    <cellStyle name="40% - Accent2 8 3 3 2 2 2" xfId="30021"/>
    <cellStyle name="40% - Accent2 8 3 3 2 3" xfId="17235"/>
    <cellStyle name="40% - Accent2 8 3 3 2 3 2" xfId="36454"/>
    <cellStyle name="40% - Accent2 8 3 3 2 4" xfId="23627"/>
    <cellStyle name="40% - Accent2 8 3 3 3" xfId="8276"/>
    <cellStyle name="40% - Accent2 8 3 3 3 2" xfId="27495"/>
    <cellStyle name="40% - Accent2 8 3 3 4" xfId="14709"/>
    <cellStyle name="40% - Accent2 8 3 3 4 2" xfId="33928"/>
    <cellStyle name="40% - Accent2 8 3 3 5" xfId="21101"/>
    <cellStyle name="40% - Accent2 8 3 4" xfId="3142"/>
    <cellStyle name="40% - Accent2 8 3 4 2" xfId="9538"/>
    <cellStyle name="40% - Accent2 8 3 4 2 2" xfId="28757"/>
    <cellStyle name="40% - Accent2 8 3 4 3" xfId="15971"/>
    <cellStyle name="40% - Accent2 8 3 4 3 2" xfId="35190"/>
    <cellStyle name="40% - Accent2 8 3 4 4" xfId="22363"/>
    <cellStyle name="40% - Accent2 8 3 5" xfId="5686"/>
    <cellStyle name="40% - Accent2 8 3 5 2" xfId="12083"/>
    <cellStyle name="40% - Accent2 8 3 5 2 2" xfId="31302"/>
    <cellStyle name="40% - Accent2 8 3 5 3" xfId="18516"/>
    <cellStyle name="40% - Accent2 8 3 5 3 2" xfId="37735"/>
    <cellStyle name="40% - Accent2 8 3 5 4" xfId="24908"/>
    <cellStyle name="40% - Accent2 8 3 6" xfId="7012"/>
    <cellStyle name="40% - Accent2 8 3 6 2" xfId="26231"/>
    <cellStyle name="40% - Accent2 8 3 7" xfId="13445"/>
    <cellStyle name="40% - Accent2 8 3 7 2" xfId="32664"/>
    <cellStyle name="40% - Accent2 8 3 8" xfId="19837"/>
    <cellStyle name="40% - Accent2 8 4" xfId="930"/>
    <cellStyle name="40% - Accent2 8 4 2" xfId="2205"/>
    <cellStyle name="40% - Accent2 8 4 2 2" xfId="4731"/>
    <cellStyle name="40% - Accent2 8 4 2 2 2" xfId="11127"/>
    <cellStyle name="40% - Accent2 8 4 2 2 2 2" xfId="30346"/>
    <cellStyle name="40% - Accent2 8 4 2 2 3" xfId="17560"/>
    <cellStyle name="40% - Accent2 8 4 2 2 3 2" xfId="36779"/>
    <cellStyle name="40% - Accent2 8 4 2 2 4" xfId="23952"/>
    <cellStyle name="40% - Accent2 8 4 2 3" xfId="8601"/>
    <cellStyle name="40% - Accent2 8 4 2 3 2" xfId="27820"/>
    <cellStyle name="40% - Accent2 8 4 2 4" xfId="15034"/>
    <cellStyle name="40% - Accent2 8 4 2 4 2" xfId="34253"/>
    <cellStyle name="40% - Accent2 8 4 2 5" xfId="21426"/>
    <cellStyle name="40% - Accent2 8 4 3" xfId="3467"/>
    <cellStyle name="40% - Accent2 8 4 3 2" xfId="9863"/>
    <cellStyle name="40% - Accent2 8 4 3 2 2" xfId="29082"/>
    <cellStyle name="40% - Accent2 8 4 3 3" xfId="16296"/>
    <cellStyle name="40% - Accent2 8 4 3 3 2" xfId="35515"/>
    <cellStyle name="40% - Accent2 8 4 3 4" xfId="22688"/>
    <cellStyle name="40% - Accent2 8 4 4" xfId="6011"/>
    <cellStyle name="40% - Accent2 8 4 4 2" xfId="12408"/>
    <cellStyle name="40% - Accent2 8 4 4 2 2" xfId="31627"/>
    <cellStyle name="40% - Accent2 8 4 4 3" xfId="18841"/>
    <cellStyle name="40% - Accent2 8 4 4 3 2" xfId="38060"/>
    <cellStyle name="40% - Accent2 8 4 4 4" xfId="25233"/>
    <cellStyle name="40% - Accent2 8 4 5" xfId="7337"/>
    <cellStyle name="40% - Accent2 8 4 5 2" xfId="26556"/>
    <cellStyle name="40% - Accent2 8 4 6" xfId="13770"/>
    <cellStyle name="40% - Accent2 8 4 6 2" xfId="32989"/>
    <cellStyle name="40% - Accent2 8 4 7" xfId="20162"/>
    <cellStyle name="40% - Accent2 8 5" xfId="1581"/>
    <cellStyle name="40% - Accent2 8 5 2" xfId="4107"/>
    <cellStyle name="40% - Accent2 8 5 2 2" xfId="10503"/>
    <cellStyle name="40% - Accent2 8 5 2 2 2" xfId="29722"/>
    <cellStyle name="40% - Accent2 8 5 2 3" xfId="16936"/>
    <cellStyle name="40% - Accent2 8 5 2 3 2" xfId="36155"/>
    <cellStyle name="40% - Accent2 8 5 2 4" xfId="23328"/>
    <cellStyle name="40% - Accent2 8 5 3" xfId="7977"/>
    <cellStyle name="40% - Accent2 8 5 3 2" xfId="27196"/>
    <cellStyle name="40% - Accent2 8 5 4" xfId="14410"/>
    <cellStyle name="40% - Accent2 8 5 4 2" xfId="33629"/>
    <cellStyle name="40% - Accent2 8 5 5" xfId="20802"/>
    <cellStyle name="40% - Accent2 8 6" xfId="2843"/>
    <cellStyle name="40% - Accent2 8 6 2" xfId="9239"/>
    <cellStyle name="40% - Accent2 8 6 2 2" xfId="28458"/>
    <cellStyle name="40% - Accent2 8 6 3" xfId="15672"/>
    <cellStyle name="40% - Accent2 8 6 3 2" xfId="34891"/>
    <cellStyle name="40% - Accent2 8 6 4" xfId="22064"/>
    <cellStyle name="40% - Accent2 8 7" xfId="5387"/>
    <cellStyle name="40% - Accent2 8 7 2" xfId="11783"/>
    <cellStyle name="40% - Accent2 8 7 2 2" xfId="31002"/>
    <cellStyle name="40% - Accent2 8 7 3" xfId="18216"/>
    <cellStyle name="40% - Accent2 8 7 3 2" xfId="37435"/>
    <cellStyle name="40% - Accent2 8 7 4" xfId="24608"/>
    <cellStyle name="40% - Accent2 8 8" xfId="6713"/>
    <cellStyle name="40% - Accent2 8 8 2" xfId="25932"/>
    <cellStyle name="40% - Accent2 8 9" xfId="13146"/>
    <cellStyle name="40% - Accent2 8 9 2" xfId="32365"/>
    <cellStyle name="40% - Accent2 9" xfId="298"/>
    <cellStyle name="40% - Accent2 9 10" xfId="19552"/>
    <cellStyle name="40% - Accent2 9 2" xfId="456"/>
    <cellStyle name="40% - Accent2 9 2 2" xfId="760"/>
    <cellStyle name="40% - Accent2 9 2 2 2" xfId="1384"/>
    <cellStyle name="40% - Accent2 9 2 2 2 2" xfId="2659"/>
    <cellStyle name="40% - Accent2 9 2 2 2 2 2" xfId="5185"/>
    <cellStyle name="40% - Accent2 9 2 2 2 2 2 2" xfId="11581"/>
    <cellStyle name="40% - Accent2 9 2 2 2 2 2 2 2" xfId="30800"/>
    <cellStyle name="40% - Accent2 9 2 2 2 2 2 3" xfId="18014"/>
    <cellStyle name="40% - Accent2 9 2 2 2 2 2 3 2" xfId="37233"/>
    <cellStyle name="40% - Accent2 9 2 2 2 2 2 4" xfId="24406"/>
    <cellStyle name="40% - Accent2 9 2 2 2 2 3" xfId="9055"/>
    <cellStyle name="40% - Accent2 9 2 2 2 2 3 2" xfId="28274"/>
    <cellStyle name="40% - Accent2 9 2 2 2 2 4" xfId="15488"/>
    <cellStyle name="40% - Accent2 9 2 2 2 2 4 2" xfId="34707"/>
    <cellStyle name="40% - Accent2 9 2 2 2 2 5" xfId="21880"/>
    <cellStyle name="40% - Accent2 9 2 2 2 3" xfId="3921"/>
    <cellStyle name="40% - Accent2 9 2 2 2 3 2" xfId="10317"/>
    <cellStyle name="40% - Accent2 9 2 2 2 3 2 2" xfId="29536"/>
    <cellStyle name="40% - Accent2 9 2 2 2 3 3" xfId="16750"/>
    <cellStyle name="40% - Accent2 9 2 2 2 3 3 2" xfId="35969"/>
    <cellStyle name="40% - Accent2 9 2 2 2 3 4" xfId="23142"/>
    <cellStyle name="40% - Accent2 9 2 2 2 4" xfId="6465"/>
    <cellStyle name="40% - Accent2 9 2 2 2 4 2" xfId="12862"/>
    <cellStyle name="40% - Accent2 9 2 2 2 4 2 2" xfId="32081"/>
    <cellStyle name="40% - Accent2 9 2 2 2 4 3" xfId="19295"/>
    <cellStyle name="40% - Accent2 9 2 2 2 4 3 2" xfId="38514"/>
    <cellStyle name="40% - Accent2 9 2 2 2 4 4" xfId="25687"/>
    <cellStyle name="40% - Accent2 9 2 2 2 5" xfId="7791"/>
    <cellStyle name="40% - Accent2 9 2 2 2 5 2" xfId="27010"/>
    <cellStyle name="40% - Accent2 9 2 2 2 6" xfId="14224"/>
    <cellStyle name="40% - Accent2 9 2 2 2 6 2" xfId="33443"/>
    <cellStyle name="40% - Accent2 9 2 2 2 7" xfId="20616"/>
    <cellStyle name="40% - Accent2 9 2 2 3" xfId="2035"/>
    <cellStyle name="40% - Accent2 9 2 2 3 2" xfId="4561"/>
    <cellStyle name="40% - Accent2 9 2 2 3 2 2" xfId="10957"/>
    <cellStyle name="40% - Accent2 9 2 2 3 2 2 2" xfId="30176"/>
    <cellStyle name="40% - Accent2 9 2 2 3 2 3" xfId="17390"/>
    <cellStyle name="40% - Accent2 9 2 2 3 2 3 2" xfId="36609"/>
    <cellStyle name="40% - Accent2 9 2 2 3 2 4" xfId="23782"/>
    <cellStyle name="40% - Accent2 9 2 2 3 3" xfId="8431"/>
    <cellStyle name="40% - Accent2 9 2 2 3 3 2" xfId="27650"/>
    <cellStyle name="40% - Accent2 9 2 2 3 4" xfId="14864"/>
    <cellStyle name="40% - Accent2 9 2 2 3 4 2" xfId="34083"/>
    <cellStyle name="40% - Accent2 9 2 2 3 5" xfId="21256"/>
    <cellStyle name="40% - Accent2 9 2 2 4" xfId="3297"/>
    <cellStyle name="40% - Accent2 9 2 2 4 2" xfId="9693"/>
    <cellStyle name="40% - Accent2 9 2 2 4 2 2" xfId="28912"/>
    <cellStyle name="40% - Accent2 9 2 2 4 3" xfId="16126"/>
    <cellStyle name="40% - Accent2 9 2 2 4 3 2" xfId="35345"/>
    <cellStyle name="40% - Accent2 9 2 2 4 4" xfId="22518"/>
    <cellStyle name="40% - Accent2 9 2 2 5" xfId="5841"/>
    <cellStyle name="40% - Accent2 9 2 2 5 2" xfId="12238"/>
    <cellStyle name="40% - Accent2 9 2 2 5 2 2" xfId="31457"/>
    <cellStyle name="40% - Accent2 9 2 2 5 3" xfId="18671"/>
    <cellStyle name="40% - Accent2 9 2 2 5 3 2" xfId="37890"/>
    <cellStyle name="40% - Accent2 9 2 2 5 4" xfId="25063"/>
    <cellStyle name="40% - Accent2 9 2 2 6" xfId="7167"/>
    <cellStyle name="40% - Accent2 9 2 2 6 2" xfId="26386"/>
    <cellStyle name="40% - Accent2 9 2 2 7" xfId="13600"/>
    <cellStyle name="40% - Accent2 9 2 2 7 2" xfId="32819"/>
    <cellStyle name="40% - Accent2 9 2 2 8" xfId="19992"/>
    <cellStyle name="40% - Accent2 9 2 3" xfId="1085"/>
    <cellStyle name="40% - Accent2 9 2 3 2" xfId="2360"/>
    <cellStyle name="40% - Accent2 9 2 3 2 2" xfId="4886"/>
    <cellStyle name="40% - Accent2 9 2 3 2 2 2" xfId="11282"/>
    <cellStyle name="40% - Accent2 9 2 3 2 2 2 2" xfId="30501"/>
    <cellStyle name="40% - Accent2 9 2 3 2 2 3" xfId="17715"/>
    <cellStyle name="40% - Accent2 9 2 3 2 2 3 2" xfId="36934"/>
    <cellStyle name="40% - Accent2 9 2 3 2 2 4" xfId="24107"/>
    <cellStyle name="40% - Accent2 9 2 3 2 3" xfId="8756"/>
    <cellStyle name="40% - Accent2 9 2 3 2 3 2" xfId="27975"/>
    <cellStyle name="40% - Accent2 9 2 3 2 4" xfId="15189"/>
    <cellStyle name="40% - Accent2 9 2 3 2 4 2" xfId="34408"/>
    <cellStyle name="40% - Accent2 9 2 3 2 5" xfId="21581"/>
    <cellStyle name="40% - Accent2 9 2 3 3" xfId="3622"/>
    <cellStyle name="40% - Accent2 9 2 3 3 2" xfId="10018"/>
    <cellStyle name="40% - Accent2 9 2 3 3 2 2" xfId="29237"/>
    <cellStyle name="40% - Accent2 9 2 3 3 3" xfId="16451"/>
    <cellStyle name="40% - Accent2 9 2 3 3 3 2" xfId="35670"/>
    <cellStyle name="40% - Accent2 9 2 3 3 4" xfId="22843"/>
    <cellStyle name="40% - Accent2 9 2 3 4" xfId="6166"/>
    <cellStyle name="40% - Accent2 9 2 3 4 2" xfId="12563"/>
    <cellStyle name="40% - Accent2 9 2 3 4 2 2" xfId="31782"/>
    <cellStyle name="40% - Accent2 9 2 3 4 3" xfId="18996"/>
    <cellStyle name="40% - Accent2 9 2 3 4 3 2" xfId="38215"/>
    <cellStyle name="40% - Accent2 9 2 3 4 4" xfId="25388"/>
    <cellStyle name="40% - Accent2 9 2 3 5" xfId="7492"/>
    <cellStyle name="40% - Accent2 9 2 3 5 2" xfId="26711"/>
    <cellStyle name="40% - Accent2 9 2 3 6" xfId="13925"/>
    <cellStyle name="40% - Accent2 9 2 3 6 2" xfId="33144"/>
    <cellStyle name="40% - Accent2 9 2 3 7" xfId="20317"/>
    <cellStyle name="40% - Accent2 9 2 4" xfId="1736"/>
    <cellStyle name="40% - Accent2 9 2 4 2" xfId="4262"/>
    <cellStyle name="40% - Accent2 9 2 4 2 2" xfId="10658"/>
    <cellStyle name="40% - Accent2 9 2 4 2 2 2" xfId="29877"/>
    <cellStyle name="40% - Accent2 9 2 4 2 3" xfId="17091"/>
    <cellStyle name="40% - Accent2 9 2 4 2 3 2" xfId="36310"/>
    <cellStyle name="40% - Accent2 9 2 4 2 4" xfId="23483"/>
    <cellStyle name="40% - Accent2 9 2 4 3" xfId="8132"/>
    <cellStyle name="40% - Accent2 9 2 4 3 2" xfId="27351"/>
    <cellStyle name="40% - Accent2 9 2 4 4" xfId="14565"/>
    <cellStyle name="40% - Accent2 9 2 4 4 2" xfId="33784"/>
    <cellStyle name="40% - Accent2 9 2 4 5" xfId="20957"/>
    <cellStyle name="40% - Accent2 9 2 5" xfId="2998"/>
    <cellStyle name="40% - Accent2 9 2 5 2" xfId="9394"/>
    <cellStyle name="40% - Accent2 9 2 5 2 2" xfId="28613"/>
    <cellStyle name="40% - Accent2 9 2 5 3" xfId="15827"/>
    <cellStyle name="40% - Accent2 9 2 5 3 2" xfId="35046"/>
    <cellStyle name="40% - Accent2 9 2 5 4" xfId="22219"/>
    <cellStyle name="40% - Accent2 9 2 6" xfId="5542"/>
    <cellStyle name="40% - Accent2 9 2 6 2" xfId="11939"/>
    <cellStyle name="40% - Accent2 9 2 6 2 2" xfId="31158"/>
    <cellStyle name="40% - Accent2 9 2 6 3" xfId="18372"/>
    <cellStyle name="40% - Accent2 9 2 6 3 2" xfId="37591"/>
    <cellStyle name="40% - Accent2 9 2 6 4" xfId="24764"/>
    <cellStyle name="40% - Accent2 9 2 7" xfId="6868"/>
    <cellStyle name="40% - Accent2 9 2 7 2" xfId="26087"/>
    <cellStyle name="40% - Accent2 9 2 8" xfId="13301"/>
    <cellStyle name="40% - Accent2 9 2 8 2" xfId="32520"/>
    <cellStyle name="40% - Accent2 9 2 9" xfId="19693"/>
    <cellStyle name="40% - Accent2 9 3" xfId="619"/>
    <cellStyle name="40% - Accent2 9 3 2" xfId="1243"/>
    <cellStyle name="40% - Accent2 9 3 2 2" xfId="2518"/>
    <cellStyle name="40% - Accent2 9 3 2 2 2" xfId="5044"/>
    <cellStyle name="40% - Accent2 9 3 2 2 2 2" xfId="11440"/>
    <cellStyle name="40% - Accent2 9 3 2 2 2 2 2" xfId="30659"/>
    <cellStyle name="40% - Accent2 9 3 2 2 2 3" xfId="17873"/>
    <cellStyle name="40% - Accent2 9 3 2 2 2 3 2" xfId="37092"/>
    <cellStyle name="40% - Accent2 9 3 2 2 2 4" xfId="24265"/>
    <cellStyle name="40% - Accent2 9 3 2 2 3" xfId="8914"/>
    <cellStyle name="40% - Accent2 9 3 2 2 3 2" xfId="28133"/>
    <cellStyle name="40% - Accent2 9 3 2 2 4" xfId="15347"/>
    <cellStyle name="40% - Accent2 9 3 2 2 4 2" xfId="34566"/>
    <cellStyle name="40% - Accent2 9 3 2 2 5" xfId="21739"/>
    <cellStyle name="40% - Accent2 9 3 2 3" xfId="3780"/>
    <cellStyle name="40% - Accent2 9 3 2 3 2" xfId="10176"/>
    <cellStyle name="40% - Accent2 9 3 2 3 2 2" xfId="29395"/>
    <cellStyle name="40% - Accent2 9 3 2 3 3" xfId="16609"/>
    <cellStyle name="40% - Accent2 9 3 2 3 3 2" xfId="35828"/>
    <cellStyle name="40% - Accent2 9 3 2 3 4" xfId="23001"/>
    <cellStyle name="40% - Accent2 9 3 2 4" xfId="6324"/>
    <cellStyle name="40% - Accent2 9 3 2 4 2" xfId="12721"/>
    <cellStyle name="40% - Accent2 9 3 2 4 2 2" xfId="31940"/>
    <cellStyle name="40% - Accent2 9 3 2 4 3" xfId="19154"/>
    <cellStyle name="40% - Accent2 9 3 2 4 3 2" xfId="38373"/>
    <cellStyle name="40% - Accent2 9 3 2 4 4" xfId="25546"/>
    <cellStyle name="40% - Accent2 9 3 2 5" xfId="7650"/>
    <cellStyle name="40% - Accent2 9 3 2 5 2" xfId="26869"/>
    <cellStyle name="40% - Accent2 9 3 2 6" xfId="14083"/>
    <cellStyle name="40% - Accent2 9 3 2 6 2" xfId="33302"/>
    <cellStyle name="40% - Accent2 9 3 2 7" xfId="20475"/>
    <cellStyle name="40% - Accent2 9 3 3" xfId="1894"/>
    <cellStyle name="40% - Accent2 9 3 3 2" xfId="4420"/>
    <cellStyle name="40% - Accent2 9 3 3 2 2" xfId="10816"/>
    <cellStyle name="40% - Accent2 9 3 3 2 2 2" xfId="30035"/>
    <cellStyle name="40% - Accent2 9 3 3 2 3" xfId="17249"/>
    <cellStyle name="40% - Accent2 9 3 3 2 3 2" xfId="36468"/>
    <cellStyle name="40% - Accent2 9 3 3 2 4" xfId="23641"/>
    <cellStyle name="40% - Accent2 9 3 3 3" xfId="8290"/>
    <cellStyle name="40% - Accent2 9 3 3 3 2" xfId="27509"/>
    <cellStyle name="40% - Accent2 9 3 3 4" xfId="14723"/>
    <cellStyle name="40% - Accent2 9 3 3 4 2" xfId="33942"/>
    <cellStyle name="40% - Accent2 9 3 3 5" xfId="21115"/>
    <cellStyle name="40% - Accent2 9 3 4" xfId="3156"/>
    <cellStyle name="40% - Accent2 9 3 4 2" xfId="9552"/>
    <cellStyle name="40% - Accent2 9 3 4 2 2" xfId="28771"/>
    <cellStyle name="40% - Accent2 9 3 4 3" xfId="15985"/>
    <cellStyle name="40% - Accent2 9 3 4 3 2" xfId="35204"/>
    <cellStyle name="40% - Accent2 9 3 4 4" xfId="22377"/>
    <cellStyle name="40% - Accent2 9 3 5" xfId="5700"/>
    <cellStyle name="40% - Accent2 9 3 5 2" xfId="12097"/>
    <cellStyle name="40% - Accent2 9 3 5 2 2" xfId="31316"/>
    <cellStyle name="40% - Accent2 9 3 5 3" xfId="18530"/>
    <cellStyle name="40% - Accent2 9 3 5 3 2" xfId="37749"/>
    <cellStyle name="40% - Accent2 9 3 5 4" xfId="24922"/>
    <cellStyle name="40% - Accent2 9 3 6" xfId="7026"/>
    <cellStyle name="40% - Accent2 9 3 6 2" xfId="26245"/>
    <cellStyle name="40% - Accent2 9 3 7" xfId="13459"/>
    <cellStyle name="40% - Accent2 9 3 7 2" xfId="32678"/>
    <cellStyle name="40% - Accent2 9 3 8" xfId="19851"/>
    <cellStyle name="40% - Accent2 9 4" xfId="944"/>
    <cellStyle name="40% - Accent2 9 4 2" xfId="2219"/>
    <cellStyle name="40% - Accent2 9 4 2 2" xfId="4745"/>
    <cellStyle name="40% - Accent2 9 4 2 2 2" xfId="11141"/>
    <cellStyle name="40% - Accent2 9 4 2 2 2 2" xfId="30360"/>
    <cellStyle name="40% - Accent2 9 4 2 2 3" xfId="17574"/>
    <cellStyle name="40% - Accent2 9 4 2 2 3 2" xfId="36793"/>
    <cellStyle name="40% - Accent2 9 4 2 2 4" xfId="23966"/>
    <cellStyle name="40% - Accent2 9 4 2 3" xfId="8615"/>
    <cellStyle name="40% - Accent2 9 4 2 3 2" xfId="27834"/>
    <cellStyle name="40% - Accent2 9 4 2 4" xfId="15048"/>
    <cellStyle name="40% - Accent2 9 4 2 4 2" xfId="34267"/>
    <cellStyle name="40% - Accent2 9 4 2 5" xfId="21440"/>
    <cellStyle name="40% - Accent2 9 4 3" xfId="3481"/>
    <cellStyle name="40% - Accent2 9 4 3 2" xfId="9877"/>
    <cellStyle name="40% - Accent2 9 4 3 2 2" xfId="29096"/>
    <cellStyle name="40% - Accent2 9 4 3 3" xfId="16310"/>
    <cellStyle name="40% - Accent2 9 4 3 3 2" xfId="35529"/>
    <cellStyle name="40% - Accent2 9 4 3 4" xfId="22702"/>
    <cellStyle name="40% - Accent2 9 4 4" xfId="6025"/>
    <cellStyle name="40% - Accent2 9 4 4 2" xfId="12422"/>
    <cellStyle name="40% - Accent2 9 4 4 2 2" xfId="31641"/>
    <cellStyle name="40% - Accent2 9 4 4 3" xfId="18855"/>
    <cellStyle name="40% - Accent2 9 4 4 3 2" xfId="38074"/>
    <cellStyle name="40% - Accent2 9 4 4 4" xfId="25247"/>
    <cellStyle name="40% - Accent2 9 4 5" xfId="7351"/>
    <cellStyle name="40% - Accent2 9 4 5 2" xfId="26570"/>
    <cellStyle name="40% - Accent2 9 4 6" xfId="13784"/>
    <cellStyle name="40% - Accent2 9 4 6 2" xfId="33003"/>
    <cellStyle name="40% - Accent2 9 4 7" xfId="20176"/>
    <cellStyle name="40% - Accent2 9 5" xfId="1595"/>
    <cellStyle name="40% - Accent2 9 5 2" xfId="4121"/>
    <cellStyle name="40% - Accent2 9 5 2 2" xfId="10517"/>
    <cellStyle name="40% - Accent2 9 5 2 2 2" xfId="29736"/>
    <cellStyle name="40% - Accent2 9 5 2 3" xfId="16950"/>
    <cellStyle name="40% - Accent2 9 5 2 3 2" xfId="36169"/>
    <cellStyle name="40% - Accent2 9 5 2 4" xfId="23342"/>
    <cellStyle name="40% - Accent2 9 5 3" xfId="7991"/>
    <cellStyle name="40% - Accent2 9 5 3 2" xfId="27210"/>
    <cellStyle name="40% - Accent2 9 5 4" xfId="14424"/>
    <cellStyle name="40% - Accent2 9 5 4 2" xfId="33643"/>
    <cellStyle name="40% - Accent2 9 5 5" xfId="20816"/>
    <cellStyle name="40% - Accent2 9 6" xfId="2857"/>
    <cellStyle name="40% - Accent2 9 6 2" xfId="9253"/>
    <cellStyle name="40% - Accent2 9 6 2 2" xfId="28472"/>
    <cellStyle name="40% - Accent2 9 6 3" xfId="15686"/>
    <cellStyle name="40% - Accent2 9 6 3 2" xfId="34905"/>
    <cellStyle name="40% - Accent2 9 6 4" xfId="22078"/>
    <cellStyle name="40% - Accent2 9 7" xfId="5401"/>
    <cellStyle name="40% - Accent2 9 7 2" xfId="11797"/>
    <cellStyle name="40% - Accent2 9 7 2 2" xfId="31016"/>
    <cellStyle name="40% - Accent2 9 7 3" xfId="18230"/>
    <cellStyle name="40% - Accent2 9 7 3 2" xfId="37449"/>
    <cellStyle name="40% - Accent2 9 7 4" xfId="24622"/>
    <cellStyle name="40% - Accent2 9 8" xfId="6727"/>
    <cellStyle name="40% - Accent2 9 8 2" xfId="25946"/>
    <cellStyle name="40% - Accent2 9 9" xfId="13160"/>
    <cellStyle name="40% - Accent2 9 9 2" xfId="32379"/>
    <cellStyle name="40% - Accent3 10" xfId="319"/>
    <cellStyle name="40% - Accent3 10 2" xfId="639"/>
    <cellStyle name="40% - Accent3 10 2 2" xfId="1263"/>
    <cellStyle name="40% - Accent3 10 2 2 2" xfId="2538"/>
    <cellStyle name="40% - Accent3 10 2 2 2 2" xfId="5064"/>
    <cellStyle name="40% - Accent3 10 2 2 2 2 2" xfId="11460"/>
    <cellStyle name="40% - Accent3 10 2 2 2 2 2 2" xfId="30679"/>
    <cellStyle name="40% - Accent3 10 2 2 2 2 3" xfId="17893"/>
    <cellStyle name="40% - Accent3 10 2 2 2 2 3 2" xfId="37112"/>
    <cellStyle name="40% - Accent3 10 2 2 2 2 4" xfId="24285"/>
    <cellStyle name="40% - Accent3 10 2 2 2 3" xfId="8934"/>
    <cellStyle name="40% - Accent3 10 2 2 2 3 2" xfId="28153"/>
    <cellStyle name="40% - Accent3 10 2 2 2 4" xfId="15367"/>
    <cellStyle name="40% - Accent3 10 2 2 2 4 2" xfId="34586"/>
    <cellStyle name="40% - Accent3 10 2 2 2 5" xfId="21759"/>
    <cellStyle name="40% - Accent3 10 2 2 3" xfId="3800"/>
    <cellStyle name="40% - Accent3 10 2 2 3 2" xfId="10196"/>
    <cellStyle name="40% - Accent3 10 2 2 3 2 2" xfId="29415"/>
    <cellStyle name="40% - Accent3 10 2 2 3 3" xfId="16629"/>
    <cellStyle name="40% - Accent3 10 2 2 3 3 2" xfId="35848"/>
    <cellStyle name="40% - Accent3 10 2 2 3 4" xfId="23021"/>
    <cellStyle name="40% - Accent3 10 2 2 4" xfId="6344"/>
    <cellStyle name="40% - Accent3 10 2 2 4 2" xfId="12741"/>
    <cellStyle name="40% - Accent3 10 2 2 4 2 2" xfId="31960"/>
    <cellStyle name="40% - Accent3 10 2 2 4 3" xfId="19174"/>
    <cellStyle name="40% - Accent3 10 2 2 4 3 2" xfId="38393"/>
    <cellStyle name="40% - Accent3 10 2 2 4 4" xfId="25566"/>
    <cellStyle name="40% - Accent3 10 2 2 5" xfId="7670"/>
    <cellStyle name="40% - Accent3 10 2 2 5 2" xfId="26889"/>
    <cellStyle name="40% - Accent3 10 2 2 6" xfId="14103"/>
    <cellStyle name="40% - Accent3 10 2 2 6 2" xfId="33322"/>
    <cellStyle name="40% - Accent3 10 2 2 7" xfId="20495"/>
    <cellStyle name="40% - Accent3 10 2 3" xfId="1914"/>
    <cellStyle name="40% - Accent3 10 2 3 2" xfId="4440"/>
    <cellStyle name="40% - Accent3 10 2 3 2 2" xfId="10836"/>
    <cellStyle name="40% - Accent3 10 2 3 2 2 2" xfId="30055"/>
    <cellStyle name="40% - Accent3 10 2 3 2 3" xfId="17269"/>
    <cellStyle name="40% - Accent3 10 2 3 2 3 2" xfId="36488"/>
    <cellStyle name="40% - Accent3 10 2 3 2 4" xfId="23661"/>
    <cellStyle name="40% - Accent3 10 2 3 3" xfId="8310"/>
    <cellStyle name="40% - Accent3 10 2 3 3 2" xfId="27529"/>
    <cellStyle name="40% - Accent3 10 2 3 4" xfId="14743"/>
    <cellStyle name="40% - Accent3 10 2 3 4 2" xfId="33962"/>
    <cellStyle name="40% - Accent3 10 2 3 5" xfId="21135"/>
    <cellStyle name="40% - Accent3 10 2 4" xfId="3176"/>
    <cellStyle name="40% - Accent3 10 2 4 2" xfId="9572"/>
    <cellStyle name="40% - Accent3 10 2 4 2 2" xfId="28791"/>
    <cellStyle name="40% - Accent3 10 2 4 3" xfId="16005"/>
    <cellStyle name="40% - Accent3 10 2 4 3 2" xfId="35224"/>
    <cellStyle name="40% - Accent3 10 2 4 4" xfId="22397"/>
    <cellStyle name="40% - Accent3 10 2 5" xfId="5720"/>
    <cellStyle name="40% - Accent3 10 2 5 2" xfId="12117"/>
    <cellStyle name="40% - Accent3 10 2 5 2 2" xfId="31336"/>
    <cellStyle name="40% - Accent3 10 2 5 3" xfId="18550"/>
    <cellStyle name="40% - Accent3 10 2 5 3 2" xfId="37769"/>
    <cellStyle name="40% - Accent3 10 2 5 4" xfId="24942"/>
    <cellStyle name="40% - Accent3 10 2 6" xfId="7046"/>
    <cellStyle name="40% - Accent3 10 2 6 2" xfId="26265"/>
    <cellStyle name="40% - Accent3 10 2 7" xfId="13479"/>
    <cellStyle name="40% - Accent3 10 2 7 2" xfId="32698"/>
    <cellStyle name="40% - Accent3 10 2 8" xfId="19871"/>
    <cellStyle name="40% - Accent3 10 3" xfId="964"/>
    <cellStyle name="40% - Accent3 10 3 2" xfId="2239"/>
    <cellStyle name="40% - Accent3 10 3 2 2" xfId="4765"/>
    <cellStyle name="40% - Accent3 10 3 2 2 2" xfId="11161"/>
    <cellStyle name="40% - Accent3 10 3 2 2 2 2" xfId="30380"/>
    <cellStyle name="40% - Accent3 10 3 2 2 3" xfId="17594"/>
    <cellStyle name="40% - Accent3 10 3 2 2 3 2" xfId="36813"/>
    <cellStyle name="40% - Accent3 10 3 2 2 4" xfId="23986"/>
    <cellStyle name="40% - Accent3 10 3 2 3" xfId="8635"/>
    <cellStyle name="40% - Accent3 10 3 2 3 2" xfId="27854"/>
    <cellStyle name="40% - Accent3 10 3 2 4" xfId="15068"/>
    <cellStyle name="40% - Accent3 10 3 2 4 2" xfId="34287"/>
    <cellStyle name="40% - Accent3 10 3 2 5" xfId="21460"/>
    <cellStyle name="40% - Accent3 10 3 3" xfId="3501"/>
    <cellStyle name="40% - Accent3 10 3 3 2" xfId="9897"/>
    <cellStyle name="40% - Accent3 10 3 3 2 2" xfId="29116"/>
    <cellStyle name="40% - Accent3 10 3 3 3" xfId="16330"/>
    <cellStyle name="40% - Accent3 10 3 3 3 2" xfId="35549"/>
    <cellStyle name="40% - Accent3 10 3 3 4" xfId="22722"/>
    <cellStyle name="40% - Accent3 10 3 4" xfId="6045"/>
    <cellStyle name="40% - Accent3 10 3 4 2" xfId="12442"/>
    <cellStyle name="40% - Accent3 10 3 4 2 2" xfId="31661"/>
    <cellStyle name="40% - Accent3 10 3 4 3" xfId="18875"/>
    <cellStyle name="40% - Accent3 10 3 4 3 2" xfId="38094"/>
    <cellStyle name="40% - Accent3 10 3 4 4" xfId="25267"/>
    <cellStyle name="40% - Accent3 10 3 5" xfId="7371"/>
    <cellStyle name="40% - Accent3 10 3 5 2" xfId="26590"/>
    <cellStyle name="40% - Accent3 10 3 6" xfId="13804"/>
    <cellStyle name="40% - Accent3 10 3 6 2" xfId="33023"/>
    <cellStyle name="40% - Accent3 10 3 7" xfId="20196"/>
    <cellStyle name="40% - Accent3 10 4" xfId="1615"/>
    <cellStyle name="40% - Accent3 10 4 2" xfId="4141"/>
    <cellStyle name="40% - Accent3 10 4 2 2" xfId="10537"/>
    <cellStyle name="40% - Accent3 10 4 2 2 2" xfId="29756"/>
    <cellStyle name="40% - Accent3 10 4 2 3" xfId="16970"/>
    <cellStyle name="40% - Accent3 10 4 2 3 2" xfId="36189"/>
    <cellStyle name="40% - Accent3 10 4 2 4" xfId="23362"/>
    <cellStyle name="40% - Accent3 10 4 3" xfId="8011"/>
    <cellStyle name="40% - Accent3 10 4 3 2" xfId="27230"/>
    <cellStyle name="40% - Accent3 10 4 4" xfId="14444"/>
    <cellStyle name="40% - Accent3 10 4 4 2" xfId="33663"/>
    <cellStyle name="40% - Accent3 10 4 5" xfId="20836"/>
    <cellStyle name="40% - Accent3 10 5" xfId="2877"/>
    <cellStyle name="40% - Accent3 10 5 2" xfId="9273"/>
    <cellStyle name="40% - Accent3 10 5 2 2" xfId="28492"/>
    <cellStyle name="40% - Accent3 10 5 3" xfId="15706"/>
    <cellStyle name="40% - Accent3 10 5 3 2" xfId="34925"/>
    <cellStyle name="40% - Accent3 10 5 4" xfId="22098"/>
    <cellStyle name="40% - Accent3 10 6" xfId="5421"/>
    <cellStyle name="40% - Accent3 10 6 2" xfId="11817"/>
    <cellStyle name="40% - Accent3 10 6 2 2" xfId="31036"/>
    <cellStyle name="40% - Accent3 10 6 3" xfId="18250"/>
    <cellStyle name="40% - Accent3 10 6 3 2" xfId="37469"/>
    <cellStyle name="40% - Accent3 10 6 4" xfId="24642"/>
    <cellStyle name="40% - Accent3 10 7" xfId="6747"/>
    <cellStyle name="40% - Accent3 10 7 2" xfId="25966"/>
    <cellStyle name="40% - Accent3 10 8" xfId="13180"/>
    <cellStyle name="40% - Accent3 10 8 2" xfId="32399"/>
    <cellStyle name="40% - Accent3 10 9" xfId="19572"/>
    <cellStyle name="40% - Accent3 11" xfId="480"/>
    <cellStyle name="40% - Accent3 11 2" xfId="783"/>
    <cellStyle name="40% - Accent3 11 2 2" xfId="1407"/>
    <cellStyle name="40% - Accent3 11 2 2 2" xfId="2682"/>
    <cellStyle name="40% - Accent3 11 2 2 2 2" xfId="5208"/>
    <cellStyle name="40% - Accent3 11 2 2 2 2 2" xfId="11604"/>
    <cellStyle name="40% - Accent3 11 2 2 2 2 2 2" xfId="30823"/>
    <cellStyle name="40% - Accent3 11 2 2 2 2 3" xfId="18037"/>
    <cellStyle name="40% - Accent3 11 2 2 2 2 3 2" xfId="37256"/>
    <cellStyle name="40% - Accent3 11 2 2 2 2 4" xfId="24429"/>
    <cellStyle name="40% - Accent3 11 2 2 2 3" xfId="9078"/>
    <cellStyle name="40% - Accent3 11 2 2 2 3 2" xfId="28297"/>
    <cellStyle name="40% - Accent3 11 2 2 2 4" xfId="15511"/>
    <cellStyle name="40% - Accent3 11 2 2 2 4 2" xfId="34730"/>
    <cellStyle name="40% - Accent3 11 2 2 2 5" xfId="21903"/>
    <cellStyle name="40% - Accent3 11 2 2 3" xfId="3944"/>
    <cellStyle name="40% - Accent3 11 2 2 3 2" xfId="10340"/>
    <cellStyle name="40% - Accent3 11 2 2 3 2 2" xfId="29559"/>
    <cellStyle name="40% - Accent3 11 2 2 3 3" xfId="16773"/>
    <cellStyle name="40% - Accent3 11 2 2 3 3 2" xfId="35992"/>
    <cellStyle name="40% - Accent3 11 2 2 3 4" xfId="23165"/>
    <cellStyle name="40% - Accent3 11 2 2 4" xfId="6488"/>
    <cellStyle name="40% - Accent3 11 2 2 4 2" xfId="12885"/>
    <cellStyle name="40% - Accent3 11 2 2 4 2 2" xfId="32104"/>
    <cellStyle name="40% - Accent3 11 2 2 4 3" xfId="19318"/>
    <cellStyle name="40% - Accent3 11 2 2 4 3 2" xfId="38537"/>
    <cellStyle name="40% - Accent3 11 2 2 4 4" xfId="25710"/>
    <cellStyle name="40% - Accent3 11 2 2 5" xfId="7814"/>
    <cellStyle name="40% - Accent3 11 2 2 5 2" xfId="27033"/>
    <cellStyle name="40% - Accent3 11 2 2 6" xfId="14247"/>
    <cellStyle name="40% - Accent3 11 2 2 6 2" xfId="33466"/>
    <cellStyle name="40% - Accent3 11 2 2 7" xfId="20639"/>
    <cellStyle name="40% - Accent3 11 2 3" xfId="2058"/>
    <cellStyle name="40% - Accent3 11 2 3 2" xfId="4584"/>
    <cellStyle name="40% - Accent3 11 2 3 2 2" xfId="10980"/>
    <cellStyle name="40% - Accent3 11 2 3 2 2 2" xfId="30199"/>
    <cellStyle name="40% - Accent3 11 2 3 2 3" xfId="17413"/>
    <cellStyle name="40% - Accent3 11 2 3 2 3 2" xfId="36632"/>
    <cellStyle name="40% - Accent3 11 2 3 2 4" xfId="23805"/>
    <cellStyle name="40% - Accent3 11 2 3 3" xfId="8454"/>
    <cellStyle name="40% - Accent3 11 2 3 3 2" xfId="27673"/>
    <cellStyle name="40% - Accent3 11 2 3 4" xfId="14887"/>
    <cellStyle name="40% - Accent3 11 2 3 4 2" xfId="34106"/>
    <cellStyle name="40% - Accent3 11 2 3 5" xfId="21279"/>
    <cellStyle name="40% - Accent3 11 2 4" xfId="3320"/>
    <cellStyle name="40% - Accent3 11 2 4 2" xfId="9716"/>
    <cellStyle name="40% - Accent3 11 2 4 2 2" xfId="28935"/>
    <cellStyle name="40% - Accent3 11 2 4 3" xfId="16149"/>
    <cellStyle name="40% - Accent3 11 2 4 3 2" xfId="35368"/>
    <cellStyle name="40% - Accent3 11 2 4 4" xfId="22541"/>
    <cellStyle name="40% - Accent3 11 2 5" xfId="5864"/>
    <cellStyle name="40% - Accent3 11 2 5 2" xfId="12261"/>
    <cellStyle name="40% - Accent3 11 2 5 2 2" xfId="31480"/>
    <cellStyle name="40% - Accent3 11 2 5 3" xfId="18694"/>
    <cellStyle name="40% - Accent3 11 2 5 3 2" xfId="37913"/>
    <cellStyle name="40% - Accent3 11 2 5 4" xfId="25086"/>
    <cellStyle name="40% - Accent3 11 2 6" xfId="7190"/>
    <cellStyle name="40% - Accent3 11 2 6 2" xfId="26409"/>
    <cellStyle name="40% - Accent3 11 2 7" xfId="13623"/>
    <cellStyle name="40% - Accent3 11 2 7 2" xfId="32842"/>
    <cellStyle name="40% - Accent3 11 2 8" xfId="20015"/>
    <cellStyle name="40% - Accent3 11 3" xfId="1108"/>
    <cellStyle name="40% - Accent3 11 3 2" xfId="2383"/>
    <cellStyle name="40% - Accent3 11 3 2 2" xfId="4909"/>
    <cellStyle name="40% - Accent3 11 3 2 2 2" xfId="11305"/>
    <cellStyle name="40% - Accent3 11 3 2 2 2 2" xfId="30524"/>
    <cellStyle name="40% - Accent3 11 3 2 2 3" xfId="17738"/>
    <cellStyle name="40% - Accent3 11 3 2 2 3 2" xfId="36957"/>
    <cellStyle name="40% - Accent3 11 3 2 2 4" xfId="24130"/>
    <cellStyle name="40% - Accent3 11 3 2 3" xfId="8779"/>
    <cellStyle name="40% - Accent3 11 3 2 3 2" xfId="27998"/>
    <cellStyle name="40% - Accent3 11 3 2 4" xfId="15212"/>
    <cellStyle name="40% - Accent3 11 3 2 4 2" xfId="34431"/>
    <cellStyle name="40% - Accent3 11 3 2 5" xfId="21604"/>
    <cellStyle name="40% - Accent3 11 3 3" xfId="3645"/>
    <cellStyle name="40% - Accent3 11 3 3 2" xfId="10041"/>
    <cellStyle name="40% - Accent3 11 3 3 2 2" xfId="29260"/>
    <cellStyle name="40% - Accent3 11 3 3 3" xfId="16474"/>
    <cellStyle name="40% - Accent3 11 3 3 3 2" xfId="35693"/>
    <cellStyle name="40% - Accent3 11 3 3 4" xfId="22866"/>
    <cellStyle name="40% - Accent3 11 3 4" xfId="6189"/>
    <cellStyle name="40% - Accent3 11 3 4 2" xfId="12586"/>
    <cellStyle name="40% - Accent3 11 3 4 2 2" xfId="31805"/>
    <cellStyle name="40% - Accent3 11 3 4 3" xfId="19019"/>
    <cellStyle name="40% - Accent3 11 3 4 3 2" xfId="38238"/>
    <cellStyle name="40% - Accent3 11 3 4 4" xfId="25411"/>
    <cellStyle name="40% - Accent3 11 3 5" xfId="7515"/>
    <cellStyle name="40% - Accent3 11 3 5 2" xfId="26734"/>
    <cellStyle name="40% - Accent3 11 3 6" xfId="13948"/>
    <cellStyle name="40% - Accent3 11 3 6 2" xfId="33167"/>
    <cellStyle name="40% - Accent3 11 3 7" xfId="20340"/>
    <cellStyle name="40% - Accent3 11 4" xfId="1759"/>
    <cellStyle name="40% - Accent3 11 4 2" xfId="4285"/>
    <cellStyle name="40% - Accent3 11 4 2 2" xfId="10681"/>
    <cellStyle name="40% - Accent3 11 4 2 2 2" xfId="29900"/>
    <cellStyle name="40% - Accent3 11 4 2 3" xfId="17114"/>
    <cellStyle name="40% - Accent3 11 4 2 3 2" xfId="36333"/>
    <cellStyle name="40% - Accent3 11 4 2 4" xfId="23506"/>
    <cellStyle name="40% - Accent3 11 4 3" xfId="8155"/>
    <cellStyle name="40% - Accent3 11 4 3 2" xfId="27374"/>
    <cellStyle name="40% - Accent3 11 4 4" xfId="14588"/>
    <cellStyle name="40% - Accent3 11 4 4 2" xfId="33807"/>
    <cellStyle name="40% - Accent3 11 4 5" xfId="20980"/>
    <cellStyle name="40% - Accent3 11 5" xfId="3021"/>
    <cellStyle name="40% - Accent3 11 5 2" xfId="9417"/>
    <cellStyle name="40% - Accent3 11 5 2 2" xfId="28636"/>
    <cellStyle name="40% - Accent3 11 5 3" xfId="15850"/>
    <cellStyle name="40% - Accent3 11 5 3 2" xfId="35069"/>
    <cellStyle name="40% - Accent3 11 5 4" xfId="22242"/>
    <cellStyle name="40% - Accent3 11 6" xfId="5565"/>
    <cellStyle name="40% - Accent3 11 6 2" xfId="11962"/>
    <cellStyle name="40% - Accent3 11 6 2 2" xfId="31181"/>
    <cellStyle name="40% - Accent3 11 6 3" xfId="18395"/>
    <cellStyle name="40% - Accent3 11 6 3 2" xfId="37614"/>
    <cellStyle name="40% - Accent3 11 6 4" xfId="24787"/>
    <cellStyle name="40% - Accent3 11 7" xfId="6891"/>
    <cellStyle name="40% - Accent3 11 7 2" xfId="26110"/>
    <cellStyle name="40% - Accent3 11 8" xfId="13324"/>
    <cellStyle name="40% - Accent3 11 8 2" xfId="32543"/>
    <cellStyle name="40% - Accent3 11 9" xfId="19716"/>
    <cellStyle name="40% - Accent3 12" xfId="495"/>
    <cellStyle name="40% - Accent3 12 2" xfId="1123"/>
    <cellStyle name="40% - Accent3 12 2 2" xfId="2398"/>
    <cellStyle name="40% - Accent3 12 2 2 2" xfId="4924"/>
    <cellStyle name="40% - Accent3 12 2 2 2 2" xfId="11320"/>
    <cellStyle name="40% - Accent3 12 2 2 2 2 2" xfId="30539"/>
    <cellStyle name="40% - Accent3 12 2 2 2 3" xfId="17753"/>
    <cellStyle name="40% - Accent3 12 2 2 2 3 2" xfId="36972"/>
    <cellStyle name="40% - Accent3 12 2 2 2 4" xfId="24145"/>
    <cellStyle name="40% - Accent3 12 2 2 3" xfId="8794"/>
    <cellStyle name="40% - Accent3 12 2 2 3 2" xfId="28013"/>
    <cellStyle name="40% - Accent3 12 2 2 4" xfId="15227"/>
    <cellStyle name="40% - Accent3 12 2 2 4 2" xfId="34446"/>
    <cellStyle name="40% - Accent3 12 2 2 5" xfId="21619"/>
    <cellStyle name="40% - Accent3 12 2 3" xfId="3660"/>
    <cellStyle name="40% - Accent3 12 2 3 2" xfId="10056"/>
    <cellStyle name="40% - Accent3 12 2 3 2 2" xfId="29275"/>
    <cellStyle name="40% - Accent3 12 2 3 3" xfId="16489"/>
    <cellStyle name="40% - Accent3 12 2 3 3 2" xfId="35708"/>
    <cellStyle name="40% - Accent3 12 2 3 4" xfId="22881"/>
    <cellStyle name="40% - Accent3 12 2 4" xfId="6204"/>
    <cellStyle name="40% - Accent3 12 2 4 2" xfId="12601"/>
    <cellStyle name="40% - Accent3 12 2 4 2 2" xfId="31820"/>
    <cellStyle name="40% - Accent3 12 2 4 3" xfId="19034"/>
    <cellStyle name="40% - Accent3 12 2 4 3 2" xfId="38253"/>
    <cellStyle name="40% - Accent3 12 2 4 4" xfId="25426"/>
    <cellStyle name="40% - Accent3 12 2 5" xfId="7530"/>
    <cellStyle name="40% - Accent3 12 2 5 2" xfId="26749"/>
    <cellStyle name="40% - Accent3 12 2 6" xfId="13963"/>
    <cellStyle name="40% - Accent3 12 2 6 2" xfId="33182"/>
    <cellStyle name="40% - Accent3 12 2 7" xfId="20355"/>
    <cellStyle name="40% - Accent3 12 3" xfId="1774"/>
    <cellStyle name="40% - Accent3 12 3 2" xfId="4300"/>
    <cellStyle name="40% - Accent3 12 3 2 2" xfId="10696"/>
    <cellStyle name="40% - Accent3 12 3 2 2 2" xfId="29915"/>
    <cellStyle name="40% - Accent3 12 3 2 3" xfId="17129"/>
    <cellStyle name="40% - Accent3 12 3 2 3 2" xfId="36348"/>
    <cellStyle name="40% - Accent3 12 3 2 4" xfId="23521"/>
    <cellStyle name="40% - Accent3 12 3 3" xfId="8170"/>
    <cellStyle name="40% - Accent3 12 3 3 2" xfId="27389"/>
    <cellStyle name="40% - Accent3 12 3 4" xfId="14603"/>
    <cellStyle name="40% - Accent3 12 3 4 2" xfId="33822"/>
    <cellStyle name="40% - Accent3 12 3 5" xfId="20995"/>
    <cellStyle name="40% - Accent3 12 4" xfId="3036"/>
    <cellStyle name="40% - Accent3 12 4 2" xfId="9432"/>
    <cellStyle name="40% - Accent3 12 4 2 2" xfId="28651"/>
    <cellStyle name="40% - Accent3 12 4 3" xfId="15865"/>
    <cellStyle name="40% - Accent3 12 4 3 2" xfId="35084"/>
    <cellStyle name="40% - Accent3 12 4 4" xfId="22257"/>
    <cellStyle name="40% - Accent3 12 5" xfId="5580"/>
    <cellStyle name="40% - Accent3 12 5 2" xfId="11977"/>
    <cellStyle name="40% - Accent3 12 5 2 2" xfId="31196"/>
    <cellStyle name="40% - Accent3 12 5 3" xfId="18410"/>
    <cellStyle name="40% - Accent3 12 5 3 2" xfId="37629"/>
    <cellStyle name="40% - Accent3 12 5 4" xfId="24802"/>
    <cellStyle name="40% - Accent3 12 6" xfId="6906"/>
    <cellStyle name="40% - Accent3 12 6 2" xfId="26125"/>
    <cellStyle name="40% - Accent3 12 7" xfId="13339"/>
    <cellStyle name="40% - Accent3 12 7 2" xfId="32558"/>
    <cellStyle name="40% - Accent3 12 8" xfId="19731"/>
    <cellStyle name="40% - Accent3 13" xfId="798"/>
    <cellStyle name="40% - Accent3 13 2" xfId="1422"/>
    <cellStyle name="40% - Accent3 13 2 2" xfId="2697"/>
    <cellStyle name="40% - Accent3 13 2 2 2" xfId="5223"/>
    <cellStyle name="40% - Accent3 13 2 2 2 2" xfId="11619"/>
    <cellStyle name="40% - Accent3 13 2 2 2 2 2" xfId="30838"/>
    <cellStyle name="40% - Accent3 13 2 2 2 3" xfId="18052"/>
    <cellStyle name="40% - Accent3 13 2 2 2 3 2" xfId="37271"/>
    <cellStyle name="40% - Accent3 13 2 2 2 4" xfId="24444"/>
    <cellStyle name="40% - Accent3 13 2 2 3" xfId="9093"/>
    <cellStyle name="40% - Accent3 13 2 2 3 2" xfId="28312"/>
    <cellStyle name="40% - Accent3 13 2 2 4" xfId="15526"/>
    <cellStyle name="40% - Accent3 13 2 2 4 2" xfId="34745"/>
    <cellStyle name="40% - Accent3 13 2 2 5" xfId="21918"/>
    <cellStyle name="40% - Accent3 13 2 3" xfId="3959"/>
    <cellStyle name="40% - Accent3 13 2 3 2" xfId="10355"/>
    <cellStyle name="40% - Accent3 13 2 3 2 2" xfId="29574"/>
    <cellStyle name="40% - Accent3 13 2 3 3" xfId="16788"/>
    <cellStyle name="40% - Accent3 13 2 3 3 2" xfId="36007"/>
    <cellStyle name="40% - Accent3 13 2 3 4" xfId="23180"/>
    <cellStyle name="40% - Accent3 13 2 4" xfId="6503"/>
    <cellStyle name="40% - Accent3 13 2 4 2" xfId="12900"/>
    <cellStyle name="40% - Accent3 13 2 4 2 2" xfId="32119"/>
    <cellStyle name="40% - Accent3 13 2 4 3" xfId="19333"/>
    <cellStyle name="40% - Accent3 13 2 4 3 2" xfId="38552"/>
    <cellStyle name="40% - Accent3 13 2 4 4" xfId="25725"/>
    <cellStyle name="40% - Accent3 13 2 5" xfId="7829"/>
    <cellStyle name="40% - Accent3 13 2 5 2" xfId="27048"/>
    <cellStyle name="40% - Accent3 13 2 6" xfId="14262"/>
    <cellStyle name="40% - Accent3 13 2 6 2" xfId="33481"/>
    <cellStyle name="40% - Accent3 13 2 7" xfId="20654"/>
    <cellStyle name="40% - Accent3 13 3" xfId="2073"/>
    <cellStyle name="40% - Accent3 13 3 2" xfId="4599"/>
    <cellStyle name="40% - Accent3 13 3 2 2" xfId="10995"/>
    <cellStyle name="40% - Accent3 13 3 2 2 2" xfId="30214"/>
    <cellStyle name="40% - Accent3 13 3 2 3" xfId="17428"/>
    <cellStyle name="40% - Accent3 13 3 2 3 2" xfId="36647"/>
    <cellStyle name="40% - Accent3 13 3 2 4" xfId="23820"/>
    <cellStyle name="40% - Accent3 13 3 3" xfId="8469"/>
    <cellStyle name="40% - Accent3 13 3 3 2" xfId="27688"/>
    <cellStyle name="40% - Accent3 13 3 4" xfId="14902"/>
    <cellStyle name="40% - Accent3 13 3 4 2" xfId="34121"/>
    <cellStyle name="40% - Accent3 13 3 5" xfId="21294"/>
    <cellStyle name="40% - Accent3 13 4" xfId="3335"/>
    <cellStyle name="40% - Accent3 13 4 2" xfId="9731"/>
    <cellStyle name="40% - Accent3 13 4 2 2" xfId="28950"/>
    <cellStyle name="40% - Accent3 13 4 3" xfId="16164"/>
    <cellStyle name="40% - Accent3 13 4 3 2" xfId="35383"/>
    <cellStyle name="40% - Accent3 13 4 4" xfId="22556"/>
    <cellStyle name="40% - Accent3 13 5" xfId="5879"/>
    <cellStyle name="40% - Accent3 13 5 2" xfId="12276"/>
    <cellStyle name="40% - Accent3 13 5 2 2" xfId="31495"/>
    <cellStyle name="40% - Accent3 13 5 3" xfId="18709"/>
    <cellStyle name="40% - Accent3 13 5 3 2" xfId="37928"/>
    <cellStyle name="40% - Accent3 13 5 4" xfId="25101"/>
    <cellStyle name="40% - Accent3 13 6" xfId="7205"/>
    <cellStyle name="40% - Accent3 13 6 2" xfId="26424"/>
    <cellStyle name="40% - Accent3 13 7" xfId="13638"/>
    <cellStyle name="40% - Accent3 13 7 2" xfId="32857"/>
    <cellStyle name="40% - Accent3 13 8" xfId="20030"/>
    <cellStyle name="40% - Accent3 14" xfId="812"/>
    <cellStyle name="40% - Accent3 14 2" xfId="1436"/>
    <cellStyle name="40% - Accent3 14 2 2" xfId="2711"/>
    <cellStyle name="40% - Accent3 14 2 2 2" xfId="5237"/>
    <cellStyle name="40% - Accent3 14 2 2 2 2" xfId="11633"/>
    <cellStyle name="40% - Accent3 14 2 2 2 2 2" xfId="30852"/>
    <cellStyle name="40% - Accent3 14 2 2 2 3" xfId="18066"/>
    <cellStyle name="40% - Accent3 14 2 2 2 3 2" xfId="37285"/>
    <cellStyle name="40% - Accent3 14 2 2 2 4" xfId="24458"/>
    <cellStyle name="40% - Accent3 14 2 2 3" xfId="9107"/>
    <cellStyle name="40% - Accent3 14 2 2 3 2" xfId="28326"/>
    <cellStyle name="40% - Accent3 14 2 2 4" xfId="15540"/>
    <cellStyle name="40% - Accent3 14 2 2 4 2" xfId="34759"/>
    <cellStyle name="40% - Accent3 14 2 2 5" xfId="21932"/>
    <cellStyle name="40% - Accent3 14 2 3" xfId="3973"/>
    <cellStyle name="40% - Accent3 14 2 3 2" xfId="10369"/>
    <cellStyle name="40% - Accent3 14 2 3 2 2" xfId="29588"/>
    <cellStyle name="40% - Accent3 14 2 3 3" xfId="16802"/>
    <cellStyle name="40% - Accent3 14 2 3 3 2" xfId="36021"/>
    <cellStyle name="40% - Accent3 14 2 3 4" xfId="23194"/>
    <cellStyle name="40% - Accent3 14 2 4" xfId="6517"/>
    <cellStyle name="40% - Accent3 14 2 4 2" xfId="12914"/>
    <cellStyle name="40% - Accent3 14 2 4 2 2" xfId="32133"/>
    <cellStyle name="40% - Accent3 14 2 4 3" xfId="19347"/>
    <cellStyle name="40% - Accent3 14 2 4 3 2" xfId="38566"/>
    <cellStyle name="40% - Accent3 14 2 4 4" xfId="25739"/>
    <cellStyle name="40% - Accent3 14 2 5" xfId="7843"/>
    <cellStyle name="40% - Accent3 14 2 5 2" xfId="27062"/>
    <cellStyle name="40% - Accent3 14 2 6" xfId="14276"/>
    <cellStyle name="40% - Accent3 14 2 6 2" xfId="33495"/>
    <cellStyle name="40% - Accent3 14 2 7" xfId="20668"/>
    <cellStyle name="40% - Accent3 14 3" xfId="2087"/>
    <cellStyle name="40% - Accent3 14 3 2" xfId="4613"/>
    <cellStyle name="40% - Accent3 14 3 2 2" xfId="11009"/>
    <cellStyle name="40% - Accent3 14 3 2 2 2" xfId="30228"/>
    <cellStyle name="40% - Accent3 14 3 2 3" xfId="17442"/>
    <cellStyle name="40% - Accent3 14 3 2 3 2" xfId="36661"/>
    <cellStyle name="40% - Accent3 14 3 2 4" xfId="23834"/>
    <cellStyle name="40% - Accent3 14 3 3" xfId="8483"/>
    <cellStyle name="40% - Accent3 14 3 3 2" xfId="27702"/>
    <cellStyle name="40% - Accent3 14 3 4" xfId="14916"/>
    <cellStyle name="40% - Accent3 14 3 4 2" xfId="34135"/>
    <cellStyle name="40% - Accent3 14 3 5" xfId="21308"/>
    <cellStyle name="40% - Accent3 14 4" xfId="3349"/>
    <cellStyle name="40% - Accent3 14 4 2" xfId="9745"/>
    <cellStyle name="40% - Accent3 14 4 2 2" xfId="28964"/>
    <cellStyle name="40% - Accent3 14 4 3" xfId="16178"/>
    <cellStyle name="40% - Accent3 14 4 3 2" xfId="35397"/>
    <cellStyle name="40% - Accent3 14 4 4" xfId="22570"/>
    <cellStyle name="40% - Accent3 14 5" xfId="5893"/>
    <cellStyle name="40% - Accent3 14 5 2" xfId="12290"/>
    <cellStyle name="40% - Accent3 14 5 2 2" xfId="31509"/>
    <cellStyle name="40% - Accent3 14 5 3" xfId="18723"/>
    <cellStyle name="40% - Accent3 14 5 3 2" xfId="37942"/>
    <cellStyle name="40% - Accent3 14 5 4" xfId="25115"/>
    <cellStyle name="40% - Accent3 14 6" xfId="7219"/>
    <cellStyle name="40% - Accent3 14 6 2" xfId="26438"/>
    <cellStyle name="40% - Accent3 14 7" xfId="13652"/>
    <cellStyle name="40% - Accent3 14 7 2" xfId="32871"/>
    <cellStyle name="40% - Accent3 14 8" xfId="20044"/>
    <cellStyle name="40% - Accent3 15" xfId="828"/>
    <cellStyle name="40% - Accent3 15 2" xfId="2103"/>
    <cellStyle name="40% - Accent3 15 2 2" xfId="4629"/>
    <cellStyle name="40% - Accent3 15 2 2 2" xfId="11025"/>
    <cellStyle name="40% - Accent3 15 2 2 2 2" xfId="30244"/>
    <cellStyle name="40% - Accent3 15 2 2 3" xfId="17458"/>
    <cellStyle name="40% - Accent3 15 2 2 3 2" xfId="36677"/>
    <cellStyle name="40% - Accent3 15 2 2 4" xfId="23850"/>
    <cellStyle name="40% - Accent3 15 2 3" xfId="8499"/>
    <cellStyle name="40% - Accent3 15 2 3 2" xfId="27718"/>
    <cellStyle name="40% - Accent3 15 2 4" xfId="14932"/>
    <cellStyle name="40% - Accent3 15 2 4 2" xfId="34151"/>
    <cellStyle name="40% - Accent3 15 2 5" xfId="21324"/>
    <cellStyle name="40% - Accent3 15 3" xfId="3365"/>
    <cellStyle name="40% - Accent3 15 3 2" xfId="9761"/>
    <cellStyle name="40% - Accent3 15 3 2 2" xfId="28980"/>
    <cellStyle name="40% - Accent3 15 3 3" xfId="16194"/>
    <cellStyle name="40% - Accent3 15 3 3 2" xfId="35413"/>
    <cellStyle name="40% - Accent3 15 3 4" xfId="22586"/>
    <cellStyle name="40% - Accent3 15 4" xfId="5909"/>
    <cellStyle name="40% - Accent3 15 4 2" xfId="12306"/>
    <cellStyle name="40% - Accent3 15 4 2 2" xfId="31525"/>
    <cellStyle name="40% - Accent3 15 4 3" xfId="18739"/>
    <cellStyle name="40% - Accent3 15 4 3 2" xfId="37958"/>
    <cellStyle name="40% - Accent3 15 4 4" xfId="25131"/>
    <cellStyle name="40% - Accent3 15 5" xfId="7235"/>
    <cellStyle name="40% - Accent3 15 5 2" xfId="26454"/>
    <cellStyle name="40% - Accent3 15 6" xfId="13668"/>
    <cellStyle name="40% - Accent3 15 6 2" xfId="32887"/>
    <cellStyle name="40% - Accent3 15 7" xfId="20060"/>
    <cellStyle name="40% - Accent3 16" xfId="1460"/>
    <cellStyle name="40% - Accent3 16 2" xfId="2725"/>
    <cellStyle name="40% - Accent3 16 2 2" xfId="5251"/>
    <cellStyle name="40% - Accent3 16 2 2 2" xfId="11647"/>
    <cellStyle name="40% - Accent3 16 2 2 2 2" xfId="30866"/>
    <cellStyle name="40% - Accent3 16 2 2 3" xfId="18080"/>
    <cellStyle name="40% - Accent3 16 2 2 3 2" xfId="37299"/>
    <cellStyle name="40% - Accent3 16 2 2 4" xfId="24472"/>
    <cellStyle name="40% - Accent3 16 2 3" xfId="9121"/>
    <cellStyle name="40% - Accent3 16 2 3 2" xfId="28340"/>
    <cellStyle name="40% - Accent3 16 2 4" xfId="15554"/>
    <cellStyle name="40% - Accent3 16 2 4 2" xfId="34773"/>
    <cellStyle name="40% - Accent3 16 2 5" xfId="21946"/>
    <cellStyle name="40% - Accent3 16 3" xfId="3987"/>
    <cellStyle name="40% - Accent3 16 3 2" xfId="10383"/>
    <cellStyle name="40% - Accent3 16 3 2 2" xfId="29602"/>
    <cellStyle name="40% - Accent3 16 3 3" xfId="16816"/>
    <cellStyle name="40% - Accent3 16 3 3 2" xfId="36035"/>
    <cellStyle name="40% - Accent3 16 3 4" xfId="23208"/>
    <cellStyle name="40% - Accent3 16 4" xfId="7857"/>
    <cellStyle name="40% - Accent3 16 4 2" xfId="27076"/>
    <cellStyle name="40% - Accent3 16 5" xfId="14290"/>
    <cellStyle name="40% - Accent3 16 5 2" xfId="33509"/>
    <cellStyle name="40% - Accent3 16 6" xfId="20682"/>
    <cellStyle name="40% - Accent3 17" xfId="1474"/>
    <cellStyle name="40% - Accent3 17 2" xfId="4001"/>
    <cellStyle name="40% - Accent3 17 2 2" xfId="10397"/>
    <cellStyle name="40% - Accent3 17 2 2 2" xfId="29616"/>
    <cellStyle name="40% - Accent3 17 2 3" xfId="16830"/>
    <cellStyle name="40% - Accent3 17 2 3 2" xfId="36049"/>
    <cellStyle name="40% - Accent3 17 2 4" xfId="23222"/>
    <cellStyle name="40% - Accent3 17 3" xfId="7871"/>
    <cellStyle name="40% - Accent3 17 3 2" xfId="27090"/>
    <cellStyle name="40% - Accent3 17 4" xfId="14304"/>
    <cellStyle name="40% - Accent3 17 4 2" xfId="33523"/>
    <cellStyle name="40% - Accent3 17 5" xfId="20696"/>
    <cellStyle name="40% - Accent3 18" xfId="2741"/>
    <cellStyle name="40% - Accent3 18 2" xfId="9137"/>
    <cellStyle name="40% - Accent3 18 2 2" xfId="28356"/>
    <cellStyle name="40% - Accent3 18 3" xfId="15570"/>
    <cellStyle name="40% - Accent3 18 3 2" xfId="34789"/>
    <cellStyle name="40% - Accent3 18 4" xfId="21962"/>
    <cellStyle name="40% - Accent3 19" xfId="5265"/>
    <cellStyle name="40% - Accent3 19 2" xfId="11661"/>
    <cellStyle name="40% - Accent3 19 2 2" xfId="30880"/>
    <cellStyle name="40% - Accent3 19 3" xfId="18094"/>
    <cellStyle name="40% - Accent3 19 3 2" xfId="37313"/>
    <cellStyle name="40% - Accent3 19 4" xfId="24486"/>
    <cellStyle name="40% - Accent3 2" xfId="195"/>
    <cellStyle name="40% - Accent3 2 10" xfId="19454"/>
    <cellStyle name="40% - Accent3 2 2" xfId="347"/>
    <cellStyle name="40% - Accent3 2 2 2" xfId="661"/>
    <cellStyle name="40% - Accent3 2 2 2 2" xfId="1285"/>
    <cellStyle name="40% - Accent3 2 2 2 2 2" xfId="2560"/>
    <cellStyle name="40% - Accent3 2 2 2 2 2 2" xfId="5086"/>
    <cellStyle name="40% - Accent3 2 2 2 2 2 2 2" xfId="11482"/>
    <cellStyle name="40% - Accent3 2 2 2 2 2 2 2 2" xfId="30701"/>
    <cellStyle name="40% - Accent3 2 2 2 2 2 2 3" xfId="17915"/>
    <cellStyle name="40% - Accent3 2 2 2 2 2 2 3 2" xfId="37134"/>
    <cellStyle name="40% - Accent3 2 2 2 2 2 2 4" xfId="24307"/>
    <cellStyle name="40% - Accent3 2 2 2 2 2 3" xfId="8956"/>
    <cellStyle name="40% - Accent3 2 2 2 2 2 3 2" xfId="28175"/>
    <cellStyle name="40% - Accent3 2 2 2 2 2 4" xfId="15389"/>
    <cellStyle name="40% - Accent3 2 2 2 2 2 4 2" xfId="34608"/>
    <cellStyle name="40% - Accent3 2 2 2 2 2 5" xfId="21781"/>
    <cellStyle name="40% - Accent3 2 2 2 2 3" xfId="3822"/>
    <cellStyle name="40% - Accent3 2 2 2 2 3 2" xfId="10218"/>
    <cellStyle name="40% - Accent3 2 2 2 2 3 2 2" xfId="29437"/>
    <cellStyle name="40% - Accent3 2 2 2 2 3 3" xfId="16651"/>
    <cellStyle name="40% - Accent3 2 2 2 2 3 3 2" xfId="35870"/>
    <cellStyle name="40% - Accent3 2 2 2 2 3 4" xfId="23043"/>
    <cellStyle name="40% - Accent3 2 2 2 2 4" xfId="6366"/>
    <cellStyle name="40% - Accent3 2 2 2 2 4 2" xfId="12763"/>
    <cellStyle name="40% - Accent3 2 2 2 2 4 2 2" xfId="31982"/>
    <cellStyle name="40% - Accent3 2 2 2 2 4 3" xfId="19196"/>
    <cellStyle name="40% - Accent3 2 2 2 2 4 3 2" xfId="38415"/>
    <cellStyle name="40% - Accent3 2 2 2 2 4 4" xfId="25588"/>
    <cellStyle name="40% - Accent3 2 2 2 2 5" xfId="7692"/>
    <cellStyle name="40% - Accent3 2 2 2 2 5 2" xfId="26911"/>
    <cellStyle name="40% - Accent3 2 2 2 2 6" xfId="14125"/>
    <cellStyle name="40% - Accent3 2 2 2 2 6 2" xfId="33344"/>
    <cellStyle name="40% - Accent3 2 2 2 2 7" xfId="20517"/>
    <cellStyle name="40% - Accent3 2 2 2 3" xfId="1936"/>
    <cellStyle name="40% - Accent3 2 2 2 3 2" xfId="4462"/>
    <cellStyle name="40% - Accent3 2 2 2 3 2 2" xfId="10858"/>
    <cellStyle name="40% - Accent3 2 2 2 3 2 2 2" xfId="30077"/>
    <cellStyle name="40% - Accent3 2 2 2 3 2 3" xfId="17291"/>
    <cellStyle name="40% - Accent3 2 2 2 3 2 3 2" xfId="36510"/>
    <cellStyle name="40% - Accent3 2 2 2 3 2 4" xfId="23683"/>
    <cellStyle name="40% - Accent3 2 2 2 3 3" xfId="8332"/>
    <cellStyle name="40% - Accent3 2 2 2 3 3 2" xfId="27551"/>
    <cellStyle name="40% - Accent3 2 2 2 3 4" xfId="14765"/>
    <cellStyle name="40% - Accent3 2 2 2 3 4 2" xfId="33984"/>
    <cellStyle name="40% - Accent3 2 2 2 3 5" xfId="21157"/>
    <cellStyle name="40% - Accent3 2 2 2 4" xfId="3198"/>
    <cellStyle name="40% - Accent3 2 2 2 4 2" xfId="9594"/>
    <cellStyle name="40% - Accent3 2 2 2 4 2 2" xfId="28813"/>
    <cellStyle name="40% - Accent3 2 2 2 4 3" xfId="16027"/>
    <cellStyle name="40% - Accent3 2 2 2 4 3 2" xfId="35246"/>
    <cellStyle name="40% - Accent3 2 2 2 4 4" xfId="22419"/>
    <cellStyle name="40% - Accent3 2 2 2 5" xfId="5742"/>
    <cellStyle name="40% - Accent3 2 2 2 5 2" xfId="12139"/>
    <cellStyle name="40% - Accent3 2 2 2 5 2 2" xfId="31358"/>
    <cellStyle name="40% - Accent3 2 2 2 5 3" xfId="18572"/>
    <cellStyle name="40% - Accent3 2 2 2 5 3 2" xfId="37791"/>
    <cellStyle name="40% - Accent3 2 2 2 5 4" xfId="24964"/>
    <cellStyle name="40% - Accent3 2 2 2 6" xfId="7068"/>
    <cellStyle name="40% - Accent3 2 2 2 6 2" xfId="26287"/>
    <cellStyle name="40% - Accent3 2 2 2 7" xfId="13501"/>
    <cellStyle name="40% - Accent3 2 2 2 7 2" xfId="32720"/>
    <cellStyle name="40% - Accent3 2 2 2 8" xfId="19893"/>
    <cellStyle name="40% - Accent3 2 2 3" xfId="986"/>
    <cellStyle name="40% - Accent3 2 2 3 2" xfId="2261"/>
    <cellStyle name="40% - Accent3 2 2 3 2 2" xfId="4787"/>
    <cellStyle name="40% - Accent3 2 2 3 2 2 2" xfId="11183"/>
    <cellStyle name="40% - Accent3 2 2 3 2 2 2 2" xfId="30402"/>
    <cellStyle name="40% - Accent3 2 2 3 2 2 3" xfId="17616"/>
    <cellStyle name="40% - Accent3 2 2 3 2 2 3 2" xfId="36835"/>
    <cellStyle name="40% - Accent3 2 2 3 2 2 4" xfId="24008"/>
    <cellStyle name="40% - Accent3 2 2 3 2 3" xfId="8657"/>
    <cellStyle name="40% - Accent3 2 2 3 2 3 2" xfId="27876"/>
    <cellStyle name="40% - Accent3 2 2 3 2 4" xfId="15090"/>
    <cellStyle name="40% - Accent3 2 2 3 2 4 2" xfId="34309"/>
    <cellStyle name="40% - Accent3 2 2 3 2 5" xfId="21482"/>
    <cellStyle name="40% - Accent3 2 2 3 3" xfId="3523"/>
    <cellStyle name="40% - Accent3 2 2 3 3 2" xfId="9919"/>
    <cellStyle name="40% - Accent3 2 2 3 3 2 2" xfId="29138"/>
    <cellStyle name="40% - Accent3 2 2 3 3 3" xfId="16352"/>
    <cellStyle name="40% - Accent3 2 2 3 3 3 2" xfId="35571"/>
    <cellStyle name="40% - Accent3 2 2 3 3 4" xfId="22744"/>
    <cellStyle name="40% - Accent3 2 2 3 4" xfId="6067"/>
    <cellStyle name="40% - Accent3 2 2 3 4 2" xfId="12464"/>
    <cellStyle name="40% - Accent3 2 2 3 4 2 2" xfId="31683"/>
    <cellStyle name="40% - Accent3 2 2 3 4 3" xfId="18897"/>
    <cellStyle name="40% - Accent3 2 2 3 4 3 2" xfId="38116"/>
    <cellStyle name="40% - Accent3 2 2 3 4 4" xfId="25289"/>
    <cellStyle name="40% - Accent3 2 2 3 5" xfId="7393"/>
    <cellStyle name="40% - Accent3 2 2 3 5 2" xfId="26612"/>
    <cellStyle name="40% - Accent3 2 2 3 6" xfId="13826"/>
    <cellStyle name="40% - Accent3 2 2 3 6 2" xfId="33045"/>
    <cellStyle name="40% - Accent3 2 2 3 7" xfId="20218"/>
    <cellStyle name="40% - Accent3 2 2 4" xfId="1637"/>
    <cellStyle name="40% - Accent3 2 2 4 2" xfId="4163"/>
    <cellStyle name="40% - Accent3 2 2 4 2 2" xfId="10559"/>
    <cellStyle name="40% - Accent3 2 2 4 2 2 2" xfId="29778"/>
    <cellStyle name="40% - Accent3 2 2 4 2 3" xfId="16992"/>
    <cellStyle name="40% - Accent3 2 2 4 2 3 2" xfId="36211"/>
    <cellStyle name="40% - Accent3 2 2 4 2 4" xfId="23384"/>
    <cellStyle name="40% - Accent3 2 2 4 3" xfId="8033"/>
    <cellStyle name="40% - Accent3 2 2 4 3 2" xfId="27252"/>
    <cellStyle name="40% - Accent3 2 2 4 4" xfId="14466"/>
    <cellStyle name="40% - Accent3 2 2 4 4 2" xfId="33685"/>
    <cellStyle name="40% - Accent3 2 2 4 5" xfId="20858"/>
    <cellStyle name="40% - Accent3 2 2 5" xfId="2899"/>
    <cellStyle name="40% - Accent3 2 2 5 2" xfId="9295"/>
    <cellStyle name="40% - Accent3 2 2 5 2 2" xfId="28514"/>
    <cellStyle name="40% - Accent3 2 2 5 3" xfId="15728"/>
    <cellStyle name="40% - Accent3 2 2 5 3 2" xfId="34947"/>
    <cellStyle name="40% - Accent3 2 2 5 4" xfId="22120"/>
    <cellStyle name="40% - Accent3 2 2 6" xfId="5443"/>
    <cellStyle name="40% - Accent3 2 2 6 2" xfId="11840"/>
    <cellStyle name="40% - Accent3 2 2 6 2 2" xfId="31059"/>
    <cellStyle name="40% - Accent3 2 2 6 3" xfId="18273"/>
    <cellStyle name="40% - Accent3 2 2 6 3 2" xfId="37492"/>
    <cellStyle name="40% - Accent3 2 2 6 4" xfId="24665"/>
    <cellStyle name="40% - Accent3 2 2 7" xfId="6769"/>
    <cellStyle name="40% - Accent3 2 2 7 2" xfId="25988"/>
    <cellStyle name="40% - Accent3 2 2 8" xfId="13202"/>
    <cellStyle name="40% - Accent3 2 2 8 2" xfId="32421"/>
    <cellStyle name="40% - Accent3 2 2 9" xfId="19594"/>
    <cellStyle name="40% - Accent3 2 3" xfId="521"/>
    <cellStyle name="40% - Accent3 2 3 2" xfId="1145"/>
    <cellStyle name="40% - Accent3 2 3 2 2" xfId="2420"/>
    <cellStyle name="40% - Accent3 2 3 2 2 2" xfId="4946"/>
    <cellStyle name="40% - Accent3 2 3 2 2 2 2" xfId="11342"/>
    <cellStyle name="40% - Accent3 2 3 2 2 2 2 2" xfId="30561"/>
    <cellStyle name="40% - Accent3 2 3 2 2 2 3" xfId="17775"/>
    <cellStyle name="40% - Accent3 2 3 2 2 2 3 2" xfId="36994"/>
    <cellStyle name="40% - Accent3 2 3 2 2 2 4" xfId="24167"/>
    <cellStyle name="40% - Accent3 2 3 2 2 3" xfId="8816"/>
    <cellStyle name="40% - Accent3 2 3 2 2 3 2" xfId="28035"/>
    <cellStyle name="40% - Accent3 2 3 2 2 4" xfId="15249"/>
    <cellStyle name="40% - Accent3 2 3 2 2 4 2" xfId="34468"/>
    <cellStyle name="40% - Accent3 2 3 2 2 5" xfId="21641"/>
    <cellStyle name="40% - Accent3 2 3 2 3" xfId="3682"/>
    <cellStyle name="40% - Accent3 2 3 2 3 2" xfId="10078"/>
    <cellStyle name="40% - Accent3 2 3 2 3 2 2" xfId="29297"/>
    <cellStyle name="40% - Accent3 2 3 2 3 3" xfId="16511"/>
    <cellStyle name="40% - Accent3 2 3 2 3 3 2" xfId="35730"/>
    <cellStyle name="40% - Accent3 2 3 2 3 4" xfId="22903"/>
    <cellStyle name="40% - Accent3 2 3 2 4" xfId="6226"/>
    <cellStyle name="40% - Accent3 2 3 2 4 2" xfId="12623"/>
    <cellStyle name="40% - Accent3 2 3 2 4 2 2" xfId="31842"/>
    <cellStyle name="40% - Accent3 2 3 2 4 3" xfId="19056"/>
    <cellStyle name="40% - Accent3 2 3 2 4 3 2" xfId="38275"/>
    <cellStyle name="40% - Accent3 2 3 2 4 4" xfId="25448"/>
    <cellStyle name="40% - Accent3 2 3 2 5" xfId="7552"/>
    <cellStyle name="40% - Accent3 2 3 2 5 2" xfId="26771"/>
    <cellStyle name="40% - Accent3 2 3 2 6" xfId="13985"/>
    <cellStyle name="40% - Accent3 2 3 2 6 2" xfId="33204"/>
    <cellStyle name="40% - Accent3 2 3 2 7" xfId="20377"/>
    <cellStyle name="40% - Accent3 2 3 3" xfId="1796"/>
    <cellStyle name="40% - Accent3 2 3 3 2" xfId="4322"/>
    <cellStyle name="40% - Accent3 2 3 3 2 2" xfId="10718"/>
    <cellStyle name="40% - Accent3 2 3 3 2 2 2" xfId="29937"/>
    <cellStyle name="40% - Accent3 2 3 3 2 3" xfId="17151"/>
    <cellStyle name="40% - Accent3 2 3 3 2 3 2" xfId="36370"/>
    <cellStyle name="40% - Accent3 2 3 3 2 4" xfId="23543"/>
    <cellStyle name="40% - Accent3 2 3 3 3" xfId="8192"/>
    <cellStyle name="40% - Accent3 2 3 3 3 2" xfId="27411"/>
    <cellStyle name="40% - Accent3 2 3 3 4" xfId="14625"/>
    <cellStyle name="40% - Accent3 2 3 3 4 2" xfId="33844"/>
    <cellStyle name="40% - Accent3 2 3 3 5" xfId="21017"/>
    <cellStyle name="40% - Accent3 2 3 4" xfId="3058"/>
    <cellStyle name="40% - Accent3 2 3 4 2" xfId="9454"/>
    <cellStyle name="40% - Accent3 2 3 4 2 2" xfId="28673"/>
    <cellStyle name="40% - Accent3 2 3 4 3" xfId="15887"/>
    <cellStyle name="40% - Accent3 2 3 4 3 2" xfId="35106"/>
    <cellStyle name="40% - Accent3 2 3 4 4" xfId="22279"/>
    <cellStyle name="40% - Accent3 2 3 5" xfId="5602"/>
    <cellStyle name="40% - Accent3 2 3 5 2" xfId="11999"/>
    <cellStyle name="40% - Accent3 2 3 5 2 2" xfId="31218"/>
    <cellStyle name="40% - Accent3 2 3 5 3" xfId="18432"/>
    <cellStyle name="40% - Accent3 2 3 5 3 2" xfId="37651"/>
    <cellStyle name="40% - Accent3 2 3 5 4" xfId="24824"/>
    <cellStyle name="40% - Accent3 2 3 6" xfId="6928"/>
    <cellStyle name="40% - Accent3 2 3 6 2" xfId="26147"/>
    <cellStyle name="40% - Accent3 2 3 7" xfId="13361"/>
    <cellStyle name="40% - Accent3 2 3 7 2" xfId="32580"/>
    <cellStyle name="40% - Accent3 2 3 8" xfId="19753"/>
    <cellStyle name="40% - Accent3 2 4" xfId="846"/>
    <cellStyle name="40% - Accent3 2 4 2" xfId="2121"/>
    <cellStyle name="40% - Accent3 2 4 2 2" xfId="4647"/>
    <cellStyle name="40% - Accent3 2 4 2 2 2" xfId="11043"/>
    <cellStyle name="40% - Accent3 2 4 2 2 2 2" xfId="30262"/>
    <cellStyle name="40% - Accent3 2 4 2 2 3" xfId="17476"/>
    <cellStyle name="40% - Accent3 2 4 2 2 3 2" xfId="36695"/>
    <cellStyle name="40% - Accent3 2 4 2 2 4" xfId="23868"/>
    <cellStyle name="40% - Accent3 2 4 2 3" xfId="8517"/>
    <cellStyle name="40% - Accent3 2 4 2 3 2" xfId="27736"/>
    <cellStyle name="40% - Accent3 2 4 2 4" xfId="14950"/>
    <cellStyle name="40% - Accent3 2 4 2 4 2" xfId="34169"/>
    <cellStyle name="40% - Accent3 2 4 2 5" xfId="21342"/>
    <cellStyle name="40% - Accent3 2 4 3" xfId="3383"/>
    <cellStyle name="40% - Accent3 2 4 3 2" xfId="9779"/>
    <cellStyle name="40% - Accent3 2 4 3 2 2" xfId="28998"/>
    <cellStyle name="40% - Accent3 2 4 3 3" xfId="16212"/>
    <cellStyle name="40% - Accent3 2 4 3 3 2" xfId="35431"/>
    <cellStyle name="40% - Accent3 2 4 3 4" xfId="22604"/>
    <cellStyle name="40% - Accent3 2 4 4" xfId="5927"/>
    <cellStyle name="40% - Accent3 2 4 4 2" xfId="12324"/>
    <cellStyle name="40% - Accent3 2 4 4 2 2" xfId="31543"/>
    <cellStyle name="40% - Accent3 2 4 4 3" xfId="18757"/>
    <cellStyle name="40% - Accent3 2 4 4 3 2" xfId="37976"/>
    <cellStyle name="40% - Accent3 2 4 4 4" xfId="25149"/>
    <cellStyle name="40% - Accent3 2 4 5" xfId="7253"/>
    <cellStyle name="40% - Accent3 2 4 5 2" xfId="26472"/>
    <cellStyle name="40% - Accent3 2 4 6" xfId="13686"/>
    <cellStyle name="40% - Accent3 2 4 6 2" xfId="32905"/>
    <cellStyle name="40% - Accent3 2 4 7" xfId="20078"/>
    <cellStyle name="40% - Accent3 2 5" xfId="1497"/>
    <cellStyle name="40% - Accent3 2 5 2" xfId="4023"/>
    <cellStyle name="40% - Accent3 2 5 2 2" xfId="10419"/>
    <cellStyle name="40% - Accent3 2 5 2 2 2" xfId="29638"/>
    <cellStyle name="40% - Accent3 2 5 2 3" xfId="16852"/>
    <cellStyle name="40% - Accent3 2 5 2 3 2" xfId="36071"/>
    <cellStyle name="40% - Accent3 2 5 2 4" xfId="23244"/>
    <cellStyle name="40% - Accent3 2 5 3" xfId="7893"/>
    <cellStyle name="40% - Accent3 2 5 3 2" xfId="27112"/>
    <cellStyle name="40% - Accent3 2 5 4" xfId="14326"/>
    <cellStyle name="40% - Accent3 2 5 4 2" xfId="33545"/>
    <cellStyle name="40% - Accent3 2 5 5" xfId="20718"/>
    <cellStyle name="40% - Accent3 2 6" xfId="2759"/>
    <cellStyle name="40% - Accent3 2 6 2" xfId="9155"/>
    <cellStyle name="40% - Accent3 2 6 2 2" xfId="28374"/>
    <cellStyle name="40% - Accent3 2 6 3" xfId="15588"/>
    <cellStyle name="40% - Accent3 2 6 3 2" xfId="34807"/>
    <cellStyle name="40% - Accent3 2 6 4" xfId="21980"/>
    <cellStyle name="40% - Accent3 2 7" xfId="5303"/>
    <cellStyle name="40% - Accent3 2 7 2" xfId="11699"/>
    <cellStyle name="40% - Accent3 2 7 2 2" xfId="30918"/>
    <cellStyle name="40% - Accent3 2 7 3" xfId="18132"/>
    <cellStyle name="40% - Accent3 2 7 3 2" xfId="37351"/>
    <cellStyle name="40% - Accent3 2 7 4" xfId="24524"/>
    <cellStyle name="40% - Accent3 2 8" xfId="6629"/>
    <cellStyle name="40% - Accent3 2 8 2" xfId="25848"/>
    <cellStyle name="40% - Accent3 2 9" xfId="13062"/>
    <cellStyle name="40% - Accent3 2 9 2" xfId="32281"/>
    <cellStyle name="40% - Accent3 20" xfId="5279"/>
    <cellStyle name="40% - Accent3 20 2" xfId="11675"/>
    <cellStyle name="40% - Accent3 20 2 2" xfId="30894"/>
    <cellStyle name="40% - Accent3 20 3" xfId="18108"/>
    <cellStyle name="40% - Accent3 20 3 2" xfId="37327"/>
    <cellStyle name="40% - Accent3 20 4" xfId="24500"/>
    <cellStyle name="40% - Accent3 21" xfId="6532"/>
    <cellStyle name="40% - Accent3 21 2" xfId="12929"/>
    <cellStyle name="40% - Accent3 21 2 2" xfId="32148"/>
    <cellStyle name="40% - Accent3 21 3" xfId="19362"/>
    <cellStyle name="40% - Accent3 21 3 2" xfId="38581"/>
    <cellStyle name="40% - Accent3 21 4" xfId="25754"/>
    <cellStyle name="40% - Accent3 22" xfId="6546"/>
    <cellStyle name="40% - Accent3 22 2" xfId="12943"/>
    <cellStyle name="40% - Accent3 22 2 2" xfId="32162"/>
    <cellStyle name="40% - Accent3 22 3" xfId="19376"/>
    <cellStyle name="40% - Accent3 22 3 2" xfId="38595"/>
    <cellStyle name="40% - Accent3 22 4" xfId="25768"/>
    <cellStyle name="40% - Accent3 23" xfId="6561"/>
    <cellStyle name="40% - Accent3 23 2" xfId="12958"/>
    <cellStyle name="40% - Accent3 23 2 2" xfId="32177"/>
    <cellStyle name="40% - Accent3 23 3" xfId="19391"/>
    <cellStyle name="40% - Accent3 23 3 2" xfId="38610"/>
    <cellStyle name="40% - Accent3 23 4" xfId="25783"/>
    <cellStyle name="40% - Accent3 24" xfId="6575"/>
    <cellStyle name="40% - Accent3 24 2" xfId="12972"/>
    <cellStyle name="40% - Accent3 24 2 2" xfId="32191"/>
    <cellStyle name="40% - Accent3 24 3" xfId="19405"/>
    <cellStyle name="40% - Accent3 24 3 2" xfId="38624"/>
    <cellStyle name="40% - Accent3 24 4" xfId="25797"/>
    <cellStyle name="40% - Accent3 25" xfId="6589"/>
    <cellStyle name="40% - Accent3 25 2" xfId="12986"/>
    <cellStyle name="40% - Accent3 25 2 2" xfId="32205"/>
    <cellStyle name="40% - Accent3 25 3" xfId="25811"/>
    <cellStyle name="40% - Accent3 26" xfId="6603"/>
    <cellStyle name="40% - Accent3 26 2" xfId="25825"/>
    <cellStyle name="40% - Accent3 27" xfId="13000"/>
    <cellStyle name="40% - Accent3 27 2" xfId="32219"/>
    <cellStyle name="40% - Accent3 28" xfId="13014"/>
    <cellStyle name="40% - Accent3 28 2" xfId="32233"/>
    <cellStyle name="40% - Accent3 29" xfId="13028"/>
    <cellStyle name="40% - Accent3 29 2" xfId="32247"/>
    <cellStyle name="40% - Accent3 3" xfId="214"/>
    <cellStyle name="40% - Accent3 3 10" xfId="19468"/>
    <cellStyle name="40% - Accent3 3 2" xfId="361"/>
    <cellStyle name="40% - Accent3 3 2 2" xfId="675"/>
    <cellStyle name="40% - Accent3 3 2 2 2" xfId="1299"/>
    <cellStyle name="40% - Accent3 3 2 2 2 2" xfId="2574"/>
    <cellStyle name="40% - Accent3 3 2 2 2 2 2" xfId="5100"/>
    <cellStyle name="40% - Accent3 3 2 2 2 2 2 2" xfId="11496"/>
    <cellStyle name="40% - Accent3 3 2 2 2 2 2 2 2" xfId="30715"/>
    <cellStyle name="40% - Accent3 3 2 2 2 2 2 3" xfId="17929"/>
    <cellStyle name="40% - Accent3 3 2 2 2 2 2 3 2" xfId="37148"/>
    <cellStyle name="40% - Accent3 3 2 2 2 2 2 4" xfId="24321"/>
    <cellStyle name="40% - Accent3 3 2 2 2 2 3" xfId="8970"/>
    <cellStyle name="40% - Accent3 3 2 2 2 2 3 2" xfId="28189"/>
    <cellStyle name="40% - Accent3 3 2 2 2 2 4" xfId="15403"/>
    <cellStyle name="40% - Accent3 3 2 2 2 2 4 2" xfId="34622"/>
    <cellStyle name="40% - Accent3 3 2 2 2 2 5" xfId="21795"/>
    <cellStyle name="40% - Accent3 3 2 2 2 3" xfId="3836"/>
    <cellStyle name="40% - Accent3 3 2 2 2 3 2" xfId="10232"/>
    <cellStyle name="40% - Accent3 3 2 2 2 3 2 2" xfId="29451"/>
    <cellStyle name="40% - Accent3 3 2 2 2 3 3" xfId="16665"/>
    <cellStyle name="40% - Accent3 3 2 2 2 3 3 2" xfId="35884"/>
    <cellStyle name="40% - Accent3 3 2 2 2 3 4" xfId="23057"/>
    <cellStyle name="40% - Accent3 3 2 2 2 4" xfId="6380"/>
    <cellStyle name="40% - Accent3 3 2 2 2 4 2" xfId="12777"/>
    <cellStyle name="40% - Accent3 3 2 2 2 4 2 2" xfId="31996"/>
    <cellStyle name="40% - Accent3 3 2 2 2 4 3" xfId="19210"/>
    <cellStyle name="40% - Accent3 3 2 2 2 4 3 2" xfId="38429"/>
    <cellStyle name="40% - Accent3 3 2 2 2 4 4" xfId="25602"/>
    <cellStyle name="40% - Accent3 3 2 2 2 5" xfId="7706"/>
    <cellStyle name="40% - Accent3 3 2 2 2 5 2" xfId="26925"/>
    <cellStyle name="40% - Accent3 3 2 2 2 6" xfId="14139"/>
    <cellStyle name="40% - Accent3 3 2 2 2 6 2" xfId="33358"/>
    <cellStyle name="40% - Accent3 3 2 2 2 7" xfId="20531"/>
    <cellStyle name="40% - Accent3 3 2 2 3" xfId="1950"/>
    <cellStyle name="40% - Accent3 3 2 2 3 2" xfId="4476"/>
    <cellStyle name="40% - Accent3 3 2 2 3 2 2" xfId="10872"/>
    <cellStyle name="40% - Accent3 3 2 2 3 2 2 2" xfId="30091"/>
    <cellStyle name="40% - Accent3 3 2 2 3 2 3" xfId="17305"/>
    <cellStyle name="40% - Accent3 3 2 2 3 2 3 2" xfId="36524"/>
    <cellStyle name="40% - Accent3 3 2 2 3 2 4" xfId="23697"/>
    <cellStyle name="40% - Accent3 3 2 2 3 3" xfId="8346"/>
    <cellStyle name="40% - Accent3 3 2 2 3 3 2" xfId="27565"/>
    <cellStyle name="40% - Accent3 3 2 2 3 4" xfId="14779"/>
    <cellStyle name="40% - Accent3 3 2 2 3 4 2" xfId="33998"/>
    <cellStyle name="40% - Accent3 3 2 2 3 5" xfId="21171"/>
    <cellStyle name="40% - Accent3 3 2 2 4" xfId="3212"/>
    <cellStyle name="40% - Accent3 3 2 2 4 2" xfId="9608"/>
    <cellStyle name="40% - Accent3 3 2 2 4 2 2" xfId="28827"/>
    <cellStyle name="40% - Accent3 3 2 2 4 3" xfId="16041"/>
    <cellStyle name="40% - Accent3 3 2 2 4 3 2" xfId="35260"/>
    <cellStyle name="40% - Accent3 3 2 2 4 4" xfId="22433"/>
    <cellStyle name="40% - Accent3 3 2 2 5" xfId="5756"/>
    <cellStyle name="40% - Accent3 3 2 2 5 2" xfId="12153"/>
    <cellStyle name="40% - Accent3 3 2 2 5 2 2" xfId="31372"/>
    <cellStyle name="40% - Accent3 3 2 2 5 3" xfId="18586"/>
    <cellStyle name="40% - Accent3 3 2 2 5 3 2" xfId="37805"/>
    <cellStyle name="40% - Accent3 3 2 2 5 4" xfId="24978"/>
    <cellStyle name="40% - Accent3 3 2 2 6" xfId="7082"/>
    <cellStyle name="40% - Accent3 3 2 2 6 2" xfId="26301"/>
    <cellStyle name="40% - Accent3 3 2 2 7" xfId="13515"/>
    <cellStyle name="40% - Accent3 3 2 2 7 2" xfId="32734"/>
    <cellStyle name="40% - Accent3 3 2 2 8" xfId="19907"/>
    <cellStyle name="40% - Accent3 3 2 3" xfId="1000"/>
    <cellStyle name="40% - Accent3 3 2 3 2" xfId="2275"/>
    <cellStyle name="40% - Accent3 3 2 3 2 2" xfId="4801"/>
    <cellStyle name="40% - Accent3 3 2 3 2 2 2" xfId="11197"/>
    <cellStyle name="40% - Accent3 3 2 3 2 2 2 2" xfId="30416"/>
    <cellStyle name="40% - Accent3 3 2 3 2 2 3" xfId="17630"/>
    <cellStyle name="40% - Accent3 3 2 3 2 2 3 2" xfId="36849"/>
    <cellStyle name="40% - Accent3 3 2 3 2 2 4" xfId="24022"/>
    <cellStyle name="40% - Accent3 3 2 3 2 3" xfId="8671"/>
    <cellStyle name="40% - Accent3 3 2 3 2 3 2" xfId="27890"/>
    <cellStyle name="40% - Accent3 3 2 3 2 4" xfId="15104"/>
    <cellStyle name="40% - Accent3 3 2 3 2 4 2" xfId="34323"/>
    <cellStyle name="40% - Accent3 3 2 3 2 5" xfId="21496"/>
    <cellStyle name="40% - Accent3 3 2 3 3" xfId="3537"/>
    <cellStyle name="40% - Accent3 3 2 3 3 2" xfId="9933"/>
    <cellStyle name="40% - Accent3 3 2 3 3 2 2" xfId="29152"/>
    <cellStyle name="40% - Accent3 3 2 3 3 3" xfId="16366"/>
    <cellStyle name="40% - Accent3 3 2 3 3 3 2" xfId="35585"/>
    <cellStyle name="40% - Accent3 3 2 3 3 4" xfId="22758"/>
    <cellStyle name="40% - Accent3 3 2 3 4" xfId="6081"/>
    <cellStyle name="40% - Accent3 3 2 3 4 2" xfId="12478"/>
    <cellStyle name="40% - Accent3 3 2 3 4 2 2" xfId="31697"/>
    <cellStyle name="40% - Accent3 3 2 3 4 3" xfId="18911"/>
    <cellStyle name="40% - Accent3 3 2 3 4 3 2" xfId="38130"/>
    <cellStyle name="40% - Accent3 3 2 3 4 4" xfId="25303"/>
    <cellStyle name="40% - Accent3 3 2 3 5" xfId="7407"/>
    <cellStyle name="40% - Accent3 3 2 3 5 2" xfId="26626"/>
    <cellStyle name="40% - Accent3 3 2 3 6" xfId="13840"/>
    <cellStyle name="40% - Accent3 3 2 3 6 2" xfId="33059"/>
    <cellStyle name="40% - Accent3 3 2 3 7" xfId="20232"/>
    <cellStyle name="40% - Accent3 3 2 4" xfId="1651"/>
    <cellStyle name="40% - Accent3 3 2 4 2" xfId="4177"/>
    <cellStyle name="40% - Accent3 3 2 4 2 2" xfId="10573"/>
    <cellStyle name="40% - Accent3 3 2 4 2 2 2" xfId="29792"/>
    <cellStyle name="40% - Accent3 3 2 4 2 3" xfId="17006"/>
    <cellStyle name="40% - Accent3 3 2 4 2 3 2" xfId="36225"/>
    <cellStyle name="40% - Accent3 3 2 4 2 4" xfId="23398"/>
    <cellStyle name="40% - Accent3 3 2 4 3" xfId="8047"/>
    <cellStyle name="40% - Accent3 3 2 4 3 2" xfId="27266"/>
    <cellStyle name="40% - Accent3 3 2 4 4" xfId="14480"/>
    <cellStyle name="40% - Accent3 3 2 4 4 2" xfId="33699"/>
    <cellStyle name="40% - Accent3 3 2 4 5" xfId="20872"/>
    <cellStyle name="40% - Accent3 3 2 5" xfId="2913"/>
    <cellStyle name="40% - Accent3 3 2 5 2" xfId="9309"/>
    <cellStyle name="40% - Accent3 3 2 5 2 2" xfId="28528"/>
    <cellStyle name="40% - Accent3 3 2 5 3" xfId="15742"/>
    <cellStyle name="40% - Accent3 3 2 5 3 2" xfId="34961"/>
    <cellStyle name="40% - Accent3 3 2 5 4" xfId="22134"/>
    <cellStyle name="40% - Accent3 3 2 6" xfId="5457"/>
    <cellStyle name="40% - Accent3 3 2 6 2" xfId="11854"/>
    <cellStyle name="40% - Accent3 3 2 6 2 2" xfId="31073"/>
    <cellStyle name="40% - Accent3 3 2 6 3" xfId="18287"/>
    <cellStyle name="40% - Accent3 3 2 6 3 2" xfId="37506"/>
    <cellStyle name="40% - Accent3 3 2 6 4" xfId="24679"/>
    <cellStyle name="40% - Accent3 3 2 7" xfId="6783"/>
    <cellStyle name="40% - Accent3 3 2 7 2" xfId="26002"/>
    <cellStyle name="40% - Accent3 3 2 8" xfId="13216"/>
    <cellStyle name="40% - Accent3 3 2 8 2" xfId="32435"/>
    <cellStyle name="40% - Accent3 3 2 9" xfId="19608"/>
    <cellStyle name="40% - Accent3 3 3" xfId="535"/>
    <cellStyle name="40% - Accent3 3 3 2" xfId="1159"/>
    <cellStyle name="40% - Accent3 3 3 2 2" xfId="2434"/>
    <cellStyle name="40% - Accent3 3 3 2 2 2" xfId="4960"/>
    <cellStyle name="40% - Accent3 3 3 2 2 2 2" xfId="11356"/>
    <cellStyle name="40% - Accent3 3 3 2 2 2 2 2" xfId="30575"/>
    <cellStyle name="40% - Accent3 3 3 2 2 2 3" xfId="17789"/>
    <cellStyle name="40% - Accent3 3 3 2 2 2 3 2" xfId="37008"/>
    <cellStyle name="40% - Accent3 3 3 2 2 2 4" xfId="24181"/>
    <cellStyle name="40% - Accent3 3 3 2 2 3" xfId="8830"/>
    <cellStyle name="40% - Accent3 3 3 2 2 3 2" xfId="28049"/>
    <cellStyle name="40% - Accent3 3 3 2 2 4" xfId="15263"/>
    <cellStyle name="40% - Accent3 3 3 2 2 4 2" xfId="34482"/>
    <cellStyle name="40% - Accent3 3 3 2 2 5" xfId="21655"/>
    <cellStyle name="40% - Accent3 3 3 2 3" xfId="3696"/>
    <cellStyle name="40% - Accent3 3 3 2 3 2" xfId="10092"/>
    <cellStyle name="40% - Accent3 3 3 2 3 2 2" xfId="29311"/>
    <cellStyle name="40% - Accent3 3 3 2 3 3" xfId="16525"/>
    <cellStyle name="40% - Accent3 3 3 2 3 3 2" xfId="35744"/>
    <cellStyle name="40% - Accent3 3 3 2 3 4" xfId="22917"/>
    <cellStyle name="40% - Accent3 3 3 2 4" xfId="6240"/>
    <cellStyle name="40% - Accent3 3 3 2 4 2" xfId="12637"/>
    <cellStyle name="40% - Accent3 3 3 2 4 2 2" xfId="31856"/>
    <cellStyle name="40% - Accent3 3 3 2 4 3" xfId="19070"/>
    <cellStyle name="40% - Accent3 3 3 2 4 3 2" xfId="38289"/>
    <cellStyle name="40% - Accent3 3 3 2 4 4" xfId="25462"/>
    <cellStyle name="40% - Accent3 3 3 2 5" xfId="7566"/>
    <cellStyle name="40% - Accent3 3 3 2 5 2" xfId="26785"/>
    <cellStyle name="40% - Accent3 3 3 2 6" xfId="13999"/>
    <cellStyle name="40% - Accent3 3 3 2 6 2" xfId="33218"/>
    <cellStyle name="40% - Accent3 3 3 2 7" xfId="20391"/>
    <cellStyle name="40% - Accent3 3 3 3" xfId="1810"/>
    <cellStyle name="40% - Accent3 3 3 3 2" xfId="4336"/>
    <cellStyle name="40% - Accent3 3 3 3 2 2" xfId="10732"/>
    <cellStyle name="40% - Accent3 3 3 3 2 2 2" xfId="29951"/>
    <cellStyle name="40% - Accent3 3 3 3 2 3" xfId="17165"/>
    <cellStyle name="40% - Accent3 3 3 3 2 3 2" xfId="36384"/>
    <cellStyle name="40% - Accent3 3 3 3 2 4" xfId="23557"/>
    <cellStyle name="40% - Accent3 3 3 3 3" xfId="8206"/>
    <cellStyle name="40% - Accent3 3 3 3 3 2" xfId="27425"/>
    <cellStyle name="40% - Accent3 3 3 3 4" xfId="14639"/>
    <cellStyle name="40% - Accent3 3 3 3 4 2" xfId="33858"/>
    <cellStyle name="40% - Accent3 3 3 3 5" xfId="21031"/>
    <cellStyle name="40% - Accent3 3 3 4" xfId="3072"/>
    <cellStyle name="40% - Accent3 3 3 4 2" xfId="9468"/>
    <cellStyle name="40% - Accent3 3 3 4 2 2" xfId="28687"/>
    <cellStyle name="40% - Accent3 3 3 4 3" xfId="15901"/>
    <cellStyle name="40% - Accent3 3 3 4 3 2" xfId="35120"/>
    <cellStyle name="40% - Accent3 3 3 4 4" xfId="22293"/>
    <cellStyle name="40% - Accent3 3 3 5" xfId="5616"/>
    <cellStyle name="40% - Accent3 3 3 5 2" xfId="12013"/>
    <cellStyle name="40% - Accent3 3 3 5 2 2" xfId="31232"/>
    <cellStyle name="40% - Accent3 3 3 5 3" xfId="18446"/>
    <cellStyle name="40% - Accent3 3 3 5 3 2" xfId="37665"/>
    <cellStyle name="40% - Accent3 3 3 5 4" xfId="24838"/>
    <cellStyle name="40% - Accent3 3 3 6" xfId="6942"/>
    <cellStyle name="40% - Accent3 3 3 6 2" xfId="26161"/>
    <cellStyle name="40% - Accent3 3 3 7" xfId="13375"/>
    <cellStyle name="40% - Accent3 3 3 7 2" xfId="32594"/>
    <cellStyle name="40% - Accent3 3 3 8" xfId="19767"/>
    <cellStyle name="40% - Accent3 3 4" xfId="860"/>
    <cellStyle name="40% - Accent3 3 4 2" xfId="2135"/>
    <cellStyle name="40% - Accent3 3 4 2 2" xfId="4661"/>
    <cellStyle name="40% - Accent3 3 4 2 2 2" xfId="11057"/>
    <cellStyle name="40% - Accent3 3 4 2 2 2 2" xfId="30276"/>
    <cellStyle name="40% - Accent3 3 4 2 2 3" xfId="17490"/>
    <cellStyle name="40% - Accent3 3 4 2 2 3 2" xfId="36709"/>
    <cellStyle name="40% - Accent3 3 4 2 2 4" xfId="23882"/>
    <cellStyle name="40% - Accent3 3 4 2 3" xfId="8531"/>
    <cellStyle name="40% - Accent3 3 4 2 3 2" xfId="27750"/>
    <cellStyle name="40% - Accent3 3 4 2 4" xfId="14964"/>
    <cellStyle name="40% - Accent3 3 4 2 4 2" xfId="34183"/>
    <cellStyle name="40% - Accent3 3 4 2 5" xfId="21356"/>
    <cellStyle name="40% - Accent3 3 4 3" xfId="3397"/>
    <cellStyle name="40% - Accent3 3 4 3 2" xfId="9793"/>
    <cellStyle name="40% - Accent3 3 4 3 2 2" xfId="29012"/>
    <cellStyle name="40% - Accent3 3 4 3 3" xfId="16226"/>
    <cellStyle name="40% - Accent3 3 4 3 3 2" xfId="35445"/>
    <cellStyle name="40% - Accent3 3 4 3 4" xfId="22618"/>
    <cellStyle name="40% - Accent3 3 4 4" xfId="5941"/>
    <cellStyle name="40% - Accent3 3 4 4 2" xfId="12338"/>
    <cellStyle name="40% - Accent3 3 4 4 2 2" xfId="31557"/>
    <cellStyle name="40% - Accent3 3 4 4 3" xfId="18771"/>
    <cellStyle name="40% - Accent3 3 4 4 3 2" xfId="37990"/>
    <cellStyle name="40% - Accent3 3 4 4 4" xfId="25163"/>
    <cellStyle name="40% - Accent3 3 4 5" xfId="7267"/>
    <cellStyle name="40% - Accent3 3 4 5 2" xfId="26486"/>
    <cellStyle name="40% - Accent3 3 4 6" xfId="13700"/>
    <cellStyle name="40% - Accent3 3 4 6 2" xfId="32919"/>
    <cellStyle name="40% - Accent3 3 4 7" xfId="20092"/>
    <cellStyle name="40% - Accent3 3 5" xfId="1511"/>
    <cellStyle name="40% - Accent3 3 5 2" xfId="4037"/>
    <cellStyle name="40% - Accent3 3 5 2 2" xfId="10433"/>
    <cellStyle name="40% - Accent3 3 5 2 2 2" xfId="29652"/>
    <cellStyle name="40% - Accent3 3 5 2 3" xfId="16866"/>
    <cellStyle name="40% - Accent3 3 5 2 3 2" xfId="36085"/>
    <cellStyle name="40% - Accent3 3 5 2 4" xfId="23258"/>
    <cellStyle name="40% - Accent3 3 5 3" xfId="7907"/>
    <cellStyle name="40% - Accent3 3 5 3 2" xfId="27126"/>
    <cellStyle name="40% - Accent3 3 5 4" xfId="14340"/>
    <cellStyle name="40% - Accent3 3 5 4 2" xfId="33559"/>
    <cellStyle name="40% - Accent3 3 5 5" xfId="20732"/>
    <cellStyle name="40% - Accent3 3 6" xfId="2773"/>
    <cellStyle name="40% - Accent3 3 6 2" xfId="9169"/>
    <cellStyle name="40% - Accent3 3 6 2 2" xfId="28388"/>
    <cellStyle name="40% - Accent3 3 6 3" xfId="15602"/>
    <cellStyle name="40% - Accent3 3 6 3 2" xfId="34821"/>
    <cellStyle name="40% - Accent3 3 6 4" xfId="21994"/>
    <cellStyle name="40% - Accent3 3 7" xfId="5317"/>
    <cellStyle name="40% - Accent3 3 7 2" xfId="11713"/>
    <cellStyle name="40% - Accent3 3 7 2 2" xfId="30932"/>
    <cellStyle name="40% - Accent3 3 7 3" xfId="18146"/>
    <cellStyle name="40% - Accent3 3 7 3 2" xfId="37365"/>
    <cellStyle name="40% - Accent3 3 7 4" xfId="24538"/>
    <cellStyle name="40% - Accent3 3 8" xfId="6643"/>
    <cellStyle name="40% - Accent3 3 8 2" xfId="25862"/>
    <cellStyle name="40% - Accent3 3 9" xfId="13076"/>
    <cellStyle name="40% - Accent3 3 9 2" xfId="32295"/>
    <cellStyle name="40% - Accent3 30" xfId="13044"/>
    <cellStyle name="40% - Accent3 30 2" xfId="32263"/>
    <cellStyle name="40% - Accent3 31" xfId="19420"/>
    <cellStyle name="40% - Accent3 31 2" xfId="38639"/>
    <cellStyle name="40% - Accent3 32" xfId="38653"/>
    <cellStyle name="40% - Accent3 33" xfId="38667"/>
    <cellStyle name="40% - Accent3 34" xfId="19436"/>
    <cellStyle name="40% - Accent3 35" xfId="38681"/>
    <cellStyle name="40% - Accent3 36" xfId="38695"/>
    <cellStyle name="40% - Accent3 37" xfId="38711"/>
    <cellStyle name="40% - Accent3 38" xfId="38725"/>
    <cellStyle name="40% - Accent3 39" xfId="165"/>
    <cellStyle name="40% - Accent3 4" xfId="228"/>
    <cellStyle name="40% - Accent3 4 10" xfId="19482"/>
    <cellStyle name="40% - Accent3 4 2" xfId="386"/>
    <cellStyle name="40% - Accent3 4 2 2" xfId="690"/>
    <cellStyle name="40% - Accent3 4 2 2 2" xfId="1314"/>
    <cellStyle name="40% - Accent3 4 2 2 2 2" xfId="2589"/>
    <cellStyle name="40% - Accent3 4 2 2 2 2 2" xfId="5115"/>
    <cellStyle name="40% - Accent3 4 2 2 2 2 2 2" xfId="11511"/>
    <cellStyle name="40% - Accent3 4 2 2 2 2 2 2 2" xfId="30730"/>
    <cellStyle name="40% - Accent3 4 2 2 2 2 2 3" xfId="17944"/>
    <cellStyle name="40% - Accent3 4 2 2 2 2 2 3 2" xfId="37163"/>
    <cellStyle name="40% - Accent3 4 2 2 2 2 2 4" xfId="24336"/>
    <cellStyle name="40% - Accent3 4 2 2 2 2 3" xfId="8985"/>
    <cellStyle name="40% - Accent3 4 2 2 2 2 3 2" xfId="28204"/>
    <cellStyle name="40% - Accent3 4 2 2 2 2 4" xfId="15418"/>
    <cellStyle name="40% - Accent3 4 2 2 2 2 4 2" xfId="34637"/>
    <cellStyle name="40% - Accent3 4 2 2 2 2 5" xfId="21810"/>
    <cellStyle name="40% - Accent3 4 2 2 2 3" xfId="3851"/>
    <cellStyle name="40% - Accent3 4 2 2 2 3 2" xfId="10247"/>
    <cellStyle name="40% - Accent3 4 2 2 2 3 2 2" xfId="29466"/>
    <cellStyle name="40% - Accent3 4 2 2 2 3 3" xfId="16680"/>
    <cellStyle name="40% - Accent3 4 2 2 2 3 3 2" xfId="35899"/>
    <cellStyle name="40% - Accent3 4 2 2 2 3 4" xfId="23072"/>
    <cellStyle name="40% - Accent3 4 2 2 2 4" xfId="6395"/>
    <cellStyle name="40% - Accent3 4 2 2 2 4 2" xfId="12792"/>
    <cellStyle name="40% - Accent3 4 2 2 2 4 2 2" xfId="32011"/>
    <cellStyle name="40% - Accent3 4 2 2 2 4 3" xfId="19225"/>
    <cellStyle name="40% - Accent3 4 2 2 2 4 3 2" xfId="38444"/>
    <cellStyle name="40% - Accent3 4 2 2 2 4 4" xfId="25617"/>
    <cellStyle name="40% - Accent3 4 2 2 2 5" xfId="7721"/>
    <cellStyle name="40% - Accent3 4 2 2 2 5 2" xfId="26940"/>
    <cellStyle name="40% - Accent3 4 2 2 2 6" xfId="14154"/>
    <cellStyle name="40% - Accent3 4 2 2 2 6 2" xfId="33373"/>
    <cellStyle name="40% - Accent3 4 2 2 2 7" xfId="20546"/>
    <cellStyle name="40% - Accent3 4 2 2 3" xfId="1965"/>
    <cellStyle name="40% - Accent3 4 2 2 3 2" xfId="4491"/>
    <cellStyle name="40% - Accent3 4 2 2 3 2 2" xfId="10887"/>
    <cellStyle name="40% - Accent3 4 2 2 3 2 2 2" xfId="30106"/>
    <cellStyle name="40% - Accent3 4 2 2 3 2 3" xfId="17320"/>
    <cellStyle name="40% - Accent3 4 2 2 3 2 3 2" xfId="36539"/>
    <cellStyle name="40% - Accent3 4 2 2 3 2 4" xfId="23712"/>
    <cellStyle name="40% - Accent3 4 2 2 3 3" xfId="8361"/>
    <cellStyle name="40% - Accent3 4 2 2 3 3 2" xfId="27580"/>
    <cellStyle name="40% - Accent3 4 2 2 3 4" xfId="14794"/>
    <cellStyle name="40% - Accent3 4 2 2 3 4 2" xfId="34013"/>
    <cellStyle name="40% - Accent3 4 2 2 3 5" xfId="21186"/>
    <cellStyle name="40% - Accent3 4 2 2 4" xfId="3227"/>
    <cellStyle name="40% - Accent3 4 2 2 4 2" xfId="9623"/>
    <cellStyle name="40% - Accent3 4 2 2 4 2 2" xfId="28842"/>
    <cellStyle name="40% - Accent3 4 2 2 4 3" xfId="16056"/>
    <cellStyle name="40% - Accent3 4 2 2 4 3 2" xfId="35275"/>
    <cellStyle name="40% - Accent3 4 2 2 4 4" xfId="22448"/>
    <cellStyle name="40% - Accent3 4 2 2 5" xfId="5771"/>
    <cellStyle name="40% - Accent3 4 2 2 5 2" xfId="12168"/>
    <cellStyle name="40% - Accent3 4 2 2 5 2 2" xfId="31387"/>
    <cellStyle name="40% - Accent3 4 2 2 5 3" xfId="18601"/>
    <cellStyle name="40% - Accent3 4 2 2 5 3 2" xfId="37820"/>
    <cellStyle name="40% - Accent3 4 2 2 5 4" xfId="24993"/>
    <cellStyle name="40% - Accent3 4 2 2 6" xfId="7097"/>
    <cellStyle name="40% - Accent3 4 2 2 6 2" xfId="26316"/>
    <cellStyle name="40% - Accent3 4 2 2 7" xfId="13530"/>
    <cellStyle name="40% - Accent3 4 2 2 7 2" xfId="32749"/>
    <cellStyle name="40% - Accent3 4 2 2 8" xfId="19922"/>
    <cellStyle name="40% - Accent3 4 2 3" xfId="1015"/>
    <cellStyle name="40% - Accent3 4 2 3 2" xfId="2290"/>
    <cellStyle name="40% - Accent3 4 2 3 2 2" xfId="4816"/>
    <cellStyle name="40% - Accent3 4 2 3 2 2 2" xfId="11212"/>
    <cellStyle name="40% - Accent3 4 2 3 2 2 2 2" xfId="30431"/>
    <cellStyle name="40% - Accent3 4 2 3 2 2 3" xfId="17645"/>
    <cellStyle name="40% - Accent3 4 2 3 2 2 3 2" xfId="36864"/>
    <cellStyle name="40% - Accent3 4 2 3 2 2 4" xfId="24037"/>
    <cellStyle name="40% - Accent3 4 2 3 2 3" xfId="8686"/>
    <cellStyle name="40% - Accent3 4 2 3 2 3 2" xfId="27905"/>
    <cellStyle name="40% - Accent3 4 2 3 2 4" xfId="15119"/>
    <cellStyle name="40% - Accent3 4 2 3 2 4 2" xfId="34338"/>
    <cellStyle name="40% - Accent3 4 2 3 2 5" xfId="21511"/>
    <cellStyle name="40% - Accent3 4 2 3 3" xfId="3552"/>
    <cellStyle name="40% - Accent3 4 2 3 3 2" xfId="9948"/>
    <cellStyle name="40% - Accent3 4 2 3 3 2 2" xfId="29167"/>
    <cellStyle name="40% - Accent3 4 2 3 3 3" xfId="16381"/>
    <cellStyle name="40% - Accent3 4 2 3 3 3 2" xfId="35600"/>
    <cellStyle name="40% - Accent3 4 2 3 3 4" xfId="22773"/>
    <cellStyle name="40% - Accent3 4 2 3 4" xfId="6096"/>
    <cellStyle name="40% - Accent3 4 2 3 4 2" xfId="12493"/>
    <cellStyle name="40% - Accent3 4 2 3 4 2 2" xfId="31712"/>
    <cellStyle name="40% - Accent3 4 2 3 4 3" xfId="18926"/>
    <cellStyle name="40% - Accent3 4 2 3 4 3 2" xfId="38145"/>
    <cellStyle name="40% - Accent3 4 2 3 4 4" xfId="25318"/>
    <cellStyle name="40% - Accent3 4 2 3 5" xfId="7422"/>
    <cellStyle name="40% - Accent3 4 2 3 5 2" xfId="26641"/>
    <cellStyle name="40% - Accent3 4 2 3 6" xfId="13855"/>
    <cellStyle name="40% - Accent3 4 2 3 6 2" xfId="33074"/>
    <cellStyle name="40% - Accent3 4 2 3 7" xfId="20247"/>
    <cellStyle name="40% - Accent3 4 2 4" xfId="1666"/>
    <cellStyle name="40% - Accent3 4 2 4 2" xfId="4192"/>
    <cellStyle name="40% - Accent3 4 2 4 2 2" xfId="10588"/>
    <cellStyle name="40% - Accent3 4 2 4 2 2 2" xfId="29807"/>
    <cellStyle name="40% - Accent3 4 2 4 2 3" xfId="17021"/>
    <cellStyle name="40% - Accent3 4 2 4 2 3 2" xfId="36240"/>
    <cellStyle name="40% - Accent3 4 2 4 2 4" xfId="23413"/>
    <cellStyle name="40% - Accent3 4 2 4 3" xfId="8062"/>
    <cellStyle name="40% - Accent3 4 2 4 3 2" xfId="27281"/>
    <cellStyle name="40% - Accent3 4 2 4 4" xfId="14495"/>
    <cellStyle name="40% - Accent3 4 2 4 4 2" xfId="33714"/>
    <cellStyle name="40% - Accent3 4 2 4 5" xfId="20887"/>
    <cellStyle name="40% - Accent3 4 2 5" xfId="2928"/>
    <cellStyle name="40% - Accent3 4 2 5 2" xfId="9324"/>
    <cellStyle name="40% - Accent3 4 2 5 2 2" xfId="28543"/>
    <cellStyle name="40% - Accent3 4 2 5 3" xfId="15757"/>
    <cellStyle name="40% - Accent3 4 2 5 3 2" xfId="34976"/>
    <cellStyle name="40% - Accent3 4 2 5 4" xfId="22149"/>
    <cellStyle name="40% - Accent3 4 2 6" xfId="5472"/>
    <cellStyle name="40% - Accent3 4 2 6 2" xfId="11869"/>
    <cellStyle name="40% - Accent3 4 2 6 2 2" xfId="31088"/>
    <cellStyle name="40% - Accent3 4 2 6 3" xfId="18302"/>
    <cellStyle name="40% - Accent3 4 2 6 3 2" xfId="37521"/>
    <cellStyle name="40% - Accent3 4 2 6 4" xfId="24694"/>
    <cellStyle name="40% - Accent3 4 2 7" xfId="6798"/>
    <cellStyle name="40% - Accent3 4 2 7 2" xfId="26017"/>
    <cellStyle name="40% - Accent3 4 2 8" xfId="13231"/>
    <cellStyle name="40% - Accent3 4 2 8 2" xfId="32450"/>
    <cellStyle name="40% - Accent3 4 2 9" xfId="19623"/>
    <cellStyle name="40% - Accent3 4 3" xfId="549"/>
    <cellStyle name="40% - Accent3 4 3 2" xfId="1173"/>
    <cellStyle name="40% - Accent3 4 3 2 2" xfId="2448"/>
    <cellStyle name="40% - Accent3 4 3 2 2 2" xfId="4974"/>
    <cellStyle name="40% - Accent3 4 3 2 2 2 2" xfId="11370"/>
    <cellStyle name="40% - Accent3 4 3 2 2 2 2 2" xfId="30589"/>
    <cellStyle name="40% - Accent3 4 3 2 2 2 3" xfId="17803"/>
    <cellStyle name="40% - Accent3 4 3 2 2 2 3 2" xfId="37022"/>
    <cellStyle name="40% - Accent3 4 3 2 2 2 4" xfId="24195"/>
    <cellStyle name="40% - Accent3 4 3 2 2 3" xfId="8844"/>
    <cellStyle name="40% - Accent3 4 3 2 2 3 2" xfId="28063"/>
    <cellStyle name="40% - Accent3 4 3 2 2 4" xfId="15277"/>
    <cellStyle name="40% - Accent3 4 3 2 2 4 2" xfId="34496"/>
    <cellStyle name="40% - Accent3 4 3 2 2 5" xfId="21669"/>
    <cellStyle name="40% - Accent3 4 3 2 3" xfId="3710"/>
    <cellStyle name="40% - Accent3 4 3 2 3 2" xfId="10106"/>
    <cellStyle name="40% - Accent3 4 3 2 3 2 2" xfId="29325"/>
    <cellStyle name="40% - Accent3 4 3 2 3 3" xfId="16539"/>
    <cellStyle name="40% - Accent3 4 3 2 3 3 2" xfId="35758"/>
    <cellStyle name="40% - Accent3 4 3 2 3 4" xfId="22931"/>
    <cellStyle name="40% - Accent3 4 3 2 4" xfId="6254"/>
    <cellStyle name="40% - Accent3 4 3 2 4 2" xfId="12651"/>
    <cellStyle name="40% - Accent3 4 3 2 4 2 2" xfId="31870"/>
    <cellStyle name="40% - Accent3 4 3 2 4 3" xfId="19084"/>
    <cellStyle name="40% - Accent3 4 3 2 4 3 2" xfId="38303"/>
    <cellStyle name="40% - Accent3 4 3 2 4 4" xfId="25476"/>
    <cellStyle name="40% - Accent3 4 3 2 5" xfId="7580"/>
    <cellStyle name="40% - Accent3 4 3 2 5 2" xfId="26799"/>
    <cellStyle name="40% - Accent3 4 3 2 6" xfId="14013"/>
    <cellStyle name="40% - Accent3 4 3 2 6 2" xfId="33232"/>
    <cellStyle name="40% - Accent3 4 3 2 7" xfId="20405"/>
    <cellStyle name="40% - Accent3 4 3 3" xfId="1824"/>
    <cellStyle name="40% - Accent3 4 3 3 2" xfId="4350"/>
    <cellStyle name="40% - Accent3 4 3 3 2 2" xfId="10746"/>
    <cellStyle name="40% - Accent3 4 3 3 2 2 2" xfId="29965"/>
    <cellStyle name="40% - Accent3 4 3 3 2 3" xfId="17179"/>
    <cellStyle name="40% - Accent3 4 3 3 2 3 2" xfId="36398"/>
    <cellStyle name="40% - Accent3 4 3 3 2 4" xfId="23571"/>
    <cellStyle name="40% - Accent3 4 3 3 3" xfId="8220"/>
    <cellStyle name="40% - Accent3 4 3 3 3 2" xfId="27439"/>
    <cellStyle name="40% - Accent3 4 3 3 4" xfId="14653"/>
    <cellStyle name="40% - Accent3 4 3 3 4 2" xfId="33872"/>
    <cellStyle name="40% - Accent3 4 3 3 5" xfId="21045"/>
    <cellStyle name="40% - Accent3 4 3 4" xfId="3086"/>
    <cellStyle name="40% - Accent3 4 3 4 2" xfId="9482"/>
    <cellStyle name="40% - Accent3 4 3 4 2 2" xfId="28701"/>
    <cellStyle name="40% - Accent3 4 3 4 3" xfId="15915"/>
    <cellStyle name="40% - Accent3 4 3 4 3 2" xfId="35134"/>
    <cellStyle name="40% - Accent3 4 3 4 4" xfId="22307"/>
    <cellStyle name="40% - Accent3 4 3 5" xfId="5630"/>
    <cellStyle name="40% - Accent3 4 3 5 2" xfId="12027"/>
    <cellStyle name="40% - Accent3 4 3 5 2 2" xfId="31246"/>
    <cellStyle name="40% - Accent3 4 3 5 3" xfId="18460"/>
    <cellStyle name="40% - Accent3 4 3 5 3 2" xfId="37679"/>
    <cellStyle name="40% - Accent3 4 3 5 4" xfId="24852"/>
    <cellStyle name="40% - Accent3 4 3 6" xfId="6956"/>
    <cellStyle name="40% - Accent3 4 3 6 2" xfId="26175"/>
    <cellStyle name="40% - Accent3 4 3 7" xfId="13389"/>
    <cellStyle name="40% - Accent3 4 3 7 2" xfId="32608"/>
    <cellStyle name="40% - Accent3 4 3 8" xfId="19781"/>
    <cellStyle name="40% - Accent3 4 4" xfId="874"/>
    <cellStyle name="40% - Accent3 4 4 2" xfId="2149"/>
    <cellStyle name="40% - Accent3 4 4 2 2" xfId="4675"/>
    <cellStyle name="40% - Accent3 4 4 2 2 2" xfId="11071"/>
    <cellStyle name="40% - Accent3 4 4 2 2 2 2" xfId="30290"/>
    <cellStyle name="40% - Accent3 4 4 2 2 3" xfId="17504"/>
    <cellStyle name="40% - Accent3 4 4 2 2 3 2" xfId="36723"/>
    <cellStyle name="40% - Accent3 4 4 2 2 4" xfId="23896"/>
    <cellStyle name="40% - Accent3 4 4 2 3" xfId="8545"/>
    <cellStyle name="40% - Accent3 4 4 2 3 2" xfId="27764"/>
    <cellStyle name="40% - Accent3 4 4 2 4" xfId="14978"/>
    <cellStyle name="40% - Accent3 4 4 2 4 2" xfId="34197"/>
    <cellStyle name="40% - Accent3 4 4 2 5" xfId="21370"/>
    <cellStyle name="40% - Accent3 4 4 3" xfId="3411"/>
    <cellStyle name="40% - Accent3 4 4 3 2" xfId="9807"/>
    <cellStyle name="40% - Accent3 4 4 3 2 2" xfId="29026"/>
    <cellStyle name="40% - Accent3 4 4 3 3" xfId="16240"/>
    <cellStyle name="40% - Accent3 4 4 3 3 2" xfId="35459"/>
    <cellStyle name="40% - Accent3 4 4 3 4" xfId="22632"/>
    <cellStyle name="40% - Accent3 4 4 4" xfId="5955"/>
    <cellStyle name="40% - Accent3 4 4 4 2" xfId="12352"/>
    <cellStyle name="40% - Accent3 4 4 4 2 2" xfId="31571"/>
    <cellStyle name="40% - Accent3 4 4 4 3" xfId="18785"/>
    <cellStyle name="40% - Accent3 4 4 4 3 2" xfId="38004"/>
    <cellStyle name="40% - Accent3 4 4 4 4" xfId="25177"/>
    <cellStyle name="40% - Accent3 4 4 5" xfId="7281"/>
    <cellStyle name="40% - Accent3 4 4 5 2" xfId="26500"/>
    <cellStyle name="40% - Accent3 4 4 6" xfId="13714"/>
    <cellStyle name="40% - Accent3 4 4 6 2" xfId="32933"/>
    <cellStyle name="40% - Accent3 4 4 7" xfId="20106"/>
    <cellStyle name="40% - Accent3 4 5" xfId="1525"/>
    <cellStyle name="40% - Accent3 4 5 2" xfId="4051"/>
    <cellStyle name="40% - Accent3 4 5 2 2" xfId="10447"/>
    <cellStyle name="40% - Accent3 4 5 2 2 2" xfId="29666"/>
    <cellStyle name="40% - Accent3 4 5 2 3" xfId="16880"/>
    <cellStyle name="40% - Accent3 4 5 2 3 2" xfId="36099"/>
    <cellStyle name="40% - Accent3 4 5 2 4" xfId="23272"/>
    <cellStyle name="40% - Accent3 4 5 3" xfId="7921"/>
    <cellStyle name="40% - Accent3 4 5 3 2" xfId="27140"/>
    <cellStyle name="40% - Accent3 4 5 4" xfId="14354"/>
    <cellStyle name="40% - Accent3 4 5 4 2" xfId="33573"/>
    <cellStyle name="40% - Accent3 4 5 5" xfId="20746"/>
    <cellStyle name="40% - Accent3 4 6" xfId="2787"/>
    <cellStyle name="40% - Accent3 4 6 2" xfId="9183"/>
    <cellStyle name="40% - Accent3 4 6 2 2" xfId="28402"/>
    <cellStyle name="40% - Accent3 4 6 3" xfId="15616"/>
    <cellStyle name="40% - Accent3 4 6 3 2" xfId="34835"/>
    <cellStyle name="40% - Accent3 4 6 4" xfId="22008"/>
    <cellStyle name="40% - Accent3 4 7" xfId="5331"/>
    <cellStyle name="40% - Accent3 4 7 2" xfId="11727"/>
    <cellStyle name="40% - Accent3 4 7 2 2" xfId="30946"/>
    <cellStyle name="40% - Accent3 4 7 3" xfId="18160"/>
    <cellStyle name="40% - Accent3 4 7 3 2" xfId="37379"/>
    <cellStyle name="40% - Accent3 4 7 4" xfId="24552"/>
    <cellStyle name="40% - Accent3 4 8" xfId="6657"/>
    <cellStyle name="40% - Accent3 4 8 2" xfId="25876"/>
    <cellStyle name="40% - Accent3 4 9" xfId="13090"/>
    <cellStyle name="40% - Accent3 4 9 2" xfId="32309"/>
    <cellStyle name="40% - Accent3 5" xfId="242"/>
    <cellStyle name="40% - Accent3 5 10" xfId="19496"/>
    <cellStyle name="40% - Accent3 5 2" xfId="400"/>
    <cellStyle name="40% - Accent3 5 2 2" xfId="704"/>
    <cellStyle name="40% - Accent3 5 2 2 2" xfId="1328"/>
    <cellStyle name="40% - Accent3 5 2 2 2 2" xfId="2603"/>
    <cellStyle name="40% - Accent3 5 2 2 2 2 2" xfId="5129"/>
    <cellStyle name="40% - Accent3 5 2 2 2 2 2 2" xfId="11525"/>
    <cellStyle name="40% - Accent3 5 2 2 2 2 2 2 2" xfId="30744"/>
    <cellStyle name="40% - Accent3 5 2 2 2 2 2 3" xfId="17958"/>
    <cellStyle name="40% - Accent3 5 2 2 2 2 2 3 2" xfId="37177"/>
    <cellStyle name="40% - Accent3 5 2 2 2 2 2 4" xfId="24350"/>
    <cellStyle name="40% - Accent3 5 2 2 2 2 3" xfId="8999"/>
    <cellStyle name="40% - Accent3 5 2 2 2 2 3 2" xfId="28218"/>
    <cellStyle name="40% - Accent3 5 2 2 2 2 4" xfId="15432"/>
    <cellStyle name="40% - Accent3 5 2 2 2 2 4 2" xfId="34651"/>
    <cellStyle name="40% - Accent3 5 2 2 2 2 5" xfId="21824"/>
    <cellStyle name="40% - Accent3 5 2 2 2 3" xfId="3865"/>
    <cellStyle name="40% - Accent3 5 2 2 2 3 2" xfId="10261"/>
    <cellStyle name="40% - Accent3 5 2 2 2 3 2 2" xfId="29480"/>
    <cellStyle name="40% - Accent3 5 2 2 2 3 3" xfId="16694"/>
    <cellStyle name="40% - Accent3 5 2 2 2 3 3 2" xfId="35913"/>
    <cellStyle name="40% - Accent3 5 2 2 2 3 4" xfId="23086"/>
    <cellStyle name="40% - Accent3 5 2 2 2 4" xfId="6409"/>
    <cellStyle name="40% - Accent3 5 2 2 2 4 2" xfId="12806"/>
    <cellStyle name="40% - Accent3 5 2 2 2 4 2 2" xfId="32025"/>
    <cellStyle name="40% - Accent3 5 2 2 2 4 3" xfId="19239"/>
    <cellStyle name="40% - Accent3 5 2 2 2 4 3 2" xfId="38458"/>
    <cellStyle name="40% - Accent3 5 2 2 2 4 4" xfId="25631"/>
    <cellStyle name="40% - Accent3 5 2 2 2 5" xfId="7735"/>
    <cellStyle name="40% - Accent3 5 2 2 2 5 2" xfId="26954"/>
    <cellStyle name="40% - Accent3 5 2 2 2 6" xfId="14168"/>
    <cellStyle name="40% - Accent3 5 2 2 2 6 2" xfId="33387"/>
    <cellStyle name="40% - Accent3 5 2 2 2 7" xfId="20560"/>
    <cellStyle name="40% - Accent3 5 2 2 3" xfId="1979"/>
    <cellStyle name="40% - Accent3 5 2 2 3 2" xfId="4505"/>
    <cellStyle name="40% - Accent3 5 2 2 3 2 2" xfId="10901"/>
    <cellStyle name="40% - Accent3 5 2 2 3 2 2 2" xfId="30120"/>
    <cellStyle name="40% - Accent3 5 2 2 3 2 3" xfId="17334"/>
    <cellStyle name="40% - Accent3 5 2 2 3 2 3 2" xfId="36553"/>
    <cellStyle name="40% - Accent3 5 2 2 3 2 4" xfId="23726"/>
    <cellStyle name="40% - Accent3 5 2 2 3 3" xfId="8375"/>
    <cellStyle name="40% - Accent3 5 2 2 3 3 2" xfId="27594"/>
    <cellStyle name="40% - Accent3 5 2 2 3 4" xfId="14808"/>
    <cellStyle name="40% - Accent3 5 2 2 3 4 2" xfId="34027"/>
    <cellStyle name="40% - Accent3 5 2 2 3 5" xfId="21200"/>
    <cellStyle name="40% - Accent3 5 2 2 4" xfId="3241"/>
    <cellStyle name="40% - Accent3 5 2 2 4 2" xfId="9637"/>
    <cellStyle name="40% - Accent3 5 2 2 4 2 2" xfId="28856"/>
    <cellStyle name="40% - Accent3 5 2 2 4 3" xfId="16070"/>
    <cellStyle name="40% - Accent3 5 2 2 4 3 2" xfId="35289"/>
    <cellStyle name="40% - Accent3 5 2 2 4 4" xfId="22462"/>
    <cellStyle name="40% - Accent3 5 2 2 5" xfId="5785"/>
    <cellStyle name="40% - Accent3 5 2 2 5 2" xfId="12182"/>
    <cellStyle name="40% - Accent3 5 2 2 5 2 2" xfId="31401"/>
    <cellStyle name="40% - Accent3 5 2 2 5 3" xfId="18615"/>
    <cellStyle name="40% - Accent3 5 2 2 5 3 2" xfId="37834"/>
    <cellStyle name="40% - Accent3 5 2 2 5 4" xfId="25007"/>
    <cellStyle name="40% - Accent3 5 2 2 6" xfId="7111"/>
    <cellStyle name="40% - Accent3 5 2 2 6 2" xfId="26330"/>
    <cellStyle name="40% - Accent3 5 2 2 7" xfId="13544"/>
    <cellStyle name="40% - Accent3 5 2 2 7 2" xfId="32763"/>
    <cellStyle name="40% - Accent3 5 2 2 8" xfId="19936"/>
    <cellStyle name="40% - Accent3 5 2 3" xfId="1029"/>
    <cellStyle name="40% - Accent3 5 2 3 2" xfId="2304"/>
    <cellStyle name="40% - Accent3 5 2 3 2 2" xfId="4830"/>
    <cellStyle name="40% - Accent3 5 2 3 2 2 2" xfId="11226"/>
    <cellStyle name="40% - Accent3 5 2 3 2 2 2 2" xfId="30445"/>
    <cellStyle name="40% - Accent3 5 2 3 2 2 3" xfId="17659"/>
    <cellStyle name="40% - Accent3 5 2 3 2 2 3 2" xfId="36878"/>
    <cellStyle name="40% - Accent3 5 2 3 2 2 4" xfId="24051"/>
    <cellStyle name="40% - Accent3 5 2 3 2 3" xfId="8700"/>
    <cellStyle name="40% - Accent3 5 2 3 2 3 2" xfId="27919"/>
    <cellStyle name="40% - Accent3 5 2 3 2 4" xfId="15133"/>
    <cellStyle name="40% - Accent3 5 2 3 2 4 2" xfId="34352"/>
    <cellStyle name="40% - Accent3 5 2 3 2 5" xfId="21525"/>
    <cellStyle name="40% - Accent3 5 2 3 3" xfId="3566"/>
    <cellStyle name="40% - Accent3 5 2 3 3 2" xfId="9962"/>
    <cellStyle name="40% - Accent3 5 2 3 3 2 2" xfId="29181"/>
    <cellStyle name="40% - Accent3 5 2 3 3 3" xfId="16395"/>
    <cellStyle name="40% - Accent3 5 2 3 3 3 2" xfId="35614"/>
    <cellStyle name="40% - Accent3 5 2 3 3 4" xfId="22787"/>
    <cellStyle name="40% - Accent3 5 2 3 4" xfId="6110"/>
    <cellStyle name="40% - Accent3 5 2 3 4 2" xfId="12507"/>
    <cellStyle name="40% - Accent3 5 2 3 4 2 2" xfId="31726"/>
    <cellStyle name="40% - Accent3 5 2 3 4 3" xfId="18940"/>
    <cellStyle name="40% - Accent3 5 2 3 4 3 2" xfId="38159"/>
    <cellStyle name="40% - Accent3 5 2 3 4 4" xfId="25332"/>
    <cellStyle name="40% - Accent3 5 2 3 5" xfId="7436"/>
    <cellStyle name="40% - Accent3 5 2 3 5 2" xfId="26655"/>
    <cellStyle name="40% - Accent3 5 2 3 6" xfId="13869"/>
    <cellStyle name="40% - Accent3 5 2 3 6 2" xfId="33088"/>
    <cellStyle name="40% - Accent3 5 2 3 7" xfId="20261"/>
    <cellStyle name="40% - Accent3 5 2 4" xfId="1680"/>
    <cellStyle name="40% - Accent3 5 2 4 2" xfId="4206"/>
    <cellStyle name="40% - Accent3 5 2 4 2 2" xfId="10602"/>
    <cellStyle name="40% - Accent3 5 2 4 2 2 2" xfId="29821"/>
    <cellStyle name="40% - Accent3 5 2 4 2 3" xfId="17035"/>
    <cellStyle name="40% - Accent3 5 2 4 2 3 2" xfId="36254"/>
    <cellStyle name="40% - Accent3 5 2 4 2 4" xfId="23427"/>
    <cellStyle name="40% - Accent3 5 2 4 3" xfId="8076"/>
    <cellStyle name="40% - Accent3 5 2 4 3 2" xfId="27295"/>
    <cellStyle name="40% - Accent3 5 2 4 4" xfId="14509"/>
    <cellStyle name="40% - Accent3 5 2 4 4 2" xfId="33728"/>
    <cellStyle name="40% - Accent3 5 2 4 5" xfId="20901"/>
    <cellStyle name="40% - Accent3 5 2 5" xfId="2942"/>
    <cellStyle name="40% - Accent3 5 2 5 2" xfId="9338"/>
    <cellStyle name="40% - Accent3 5 2 5 2 2" xfId="28557"/>
    <cellStyle name="40% - Accent3 5 2 5 3" xfId="15771"/>
    <cellStyle name="40% - Accent3 5 2 5 3 2" xfId="34990"/>
    <cellStyle name="40% - Accent3 5 2 5 4" xfId="22163"/>
    <cellStyle name="40% - Accent3 5 2 6" xfId="5486"/>
    <cellStyle name="40% - Accent3 5 2 6 2" xfId="11883"/>
    <cellStyle name="40% - Accent3 5 2 6 2 2" xfId="31102"/>
    <cellStyle name="40% - Accent3 5 2 6 3" xfId="18316"/>
    <cellStyle name="40% - Accent3 5 2 6 3 2" xfId="37535"/>
    <cellStyle name="40% - Accent3 5 2 6 4" xfId="24708"/>
    <cellStyle name="40% - Accent3 5 2 7" xfId="6812"/>
    <cellStyle name="40% - Accent3 5 2 7 2" xfId="26031"/>
    <cellStyle name="40% - Accent3 5 2 8" xfId="13245"/>
    <cellStyle name="40% - Accent3 5 2 8 2" xfId="32464"/>
    <cellStyle name="40% - Accent3 5 2 9" xfId="19637"/>
    <cellStyle name="40% - Accent3 5 3" xfId="563"/>
    <cellStyle name="40% - Accent3 5 3 2" xfId="1187"/>
    <cellStyle name="40% - Accent3 5 3 2 2" xfId="2462"/>
    <cellStyle name="40% - Accent3 5 3 2 2 2" xfId="4988"/>
    <cellStyle name="40% - Accent3 5 3 2 2 2 2" xfId="11384"/>
    <cellStyle name="40% - Accent3 5 3 2 2 2 2 2" xfId="30603"/>
    <cellStyle name="40% - Accent3 5 3 2 2 2 3" xfId="17817"/>
    <cellStyle name="40% - Accent3 5 3 2 2 2 3 2" xfId="37036"/>
    <cellStyle name="40% - Accent3 5 3 2 2 2 4" xfId="24209"/>
    <cellStyle name="40% - Accent3 5 3 2 2 3" xfId="8858"/>
    <cellStyle name="40% - Accent3 5 3 2 2 3 2" xfId="28077"/>
    <cellStyle name="40% - Accent3 5 3 2 2 4" xfId="15291"/>
    <cellStyle name="40% - Accent3 5 3 2 2 4 2" xfId="34510"/>
    <cellStyle name="40% - Accent3 5 3 2 2 5" xfId="21683"/>
    <cellStyle name="40% - Accent3 5 3 2 3" xfId="3724"/>
    <cellStyle name="40% - Accent3 5 3 2 3 2" xfId="10120"/>
    <cellStyle name="40% - Accent3 5 3 2 3 2 2" xfId="29339"/>
    <cellStyle name="40% - Accent3 5 3 2 3 3" xfId="16553"/>
    <cellStyle name="40% - Accent3 5 3 2 3 3 2" xfId="35772"/>
    <cellStyle name="40% - Accent3 5 3 2 3 4" xfId="22945"/>
    <cellStyle name="40% - Accent3 5 3 2 4" xfId="6268"/>
    <cellStyle name="40% - Accent3 5 3 2 4 2" xfId="12665"/>
    <cellStyle name="40% - Accent3 5 3 2 4 2 2" xfId="31884"/>
    <cellStyle name="40% - Accent3 5 3 2 4 3" xfId="19098"/>
    <cellStyle name="40% - Accent3 5 3 2 4 3 2" xfId="38317"/>
    <cellStyle name="40% - Accent3 5 3 2 4 4" xfId="25490"/>
    <cellStyle name="40% - Accent3 5 3 2 5" xfId="7594"/>
    <cellStyle name="40% - Accent3 5 3 2 5 2" xfId="26813"/>
    <cellStyle name="40% - Accent3 5 3 2 6" xfId="14027"/>
    <cellStyle name="40% - Accent3 5 3 2 6 2" xfId="33246"/>
    <cellStyle name="40% - Accent3 5 3 2 7" xfId="20419"/>
    <cellStyle name="40% - Accent3 5 3 3" xfId="1838"/>
    <cellStyle name="40% - Accent3 5 3 3 2" xfId="4364"/>
    <cellStyle name="40% - Accent3 5 3 3 2 2" xfId="10760"/>
    <cellStyle name="40% - Accent3 5 3 3 2 2 2" xfId="29979"/>
    <cellStyle name="40% - Accent3 5 3 3 2 3" xfId="17193"/>
    <cellStyle name="40% - Accent3 5 3 3 2 3 2" xfId="36412"/>
    <cellStyle name="40% - Accent3 5 3 3 2 4" xfId="23585"/>
    <cellStyle name="40% - Accent3 5 3 3 3" xfId="8234"/>
    <cellStyle name="40% - Accent3 5 3 3 3 2" xfId="27453"/>
    <cellStyle name="40% - Accent3 5 3 3 4" xfId="14667"/>
    <cellStyle name="40% - Accent3 5 3 3 4 2" xfId="33886"/>
    <cellStyle name="40% - Accent3 5 3 3 5" xfId="21059"/>
    <cellStyle name="40% - Accent3 5 3 4" xfId="3100"/>
    <cellStyle name="40% - Accent3 5 3 4 2" xfId="9496"/>
    <cellStyle name="40% - Accent3 5 3 4 2 2" xfId="28715"/>
    <cellStyle name="40% - Accent3 5 3 4 3" xfId="15929"/>
    <cellStyle name="40% - Accent3 5 3 4 3 2" xfId="35148"/>
    <cellStyle name="40% - Accent3 5 3 4 4" xfId="22321"/>
    <cellStyle name="40% - Accent3 5 3 5" xfId="5644"/>
    <cellStyle name="40% - Accent3 5 3 5 2" xfId="12041"/>
    <cellStyle name="40% - Accent3 5 3 5 2 2" xfId="31260"/>
    <cellStyle name="40% - Accent3 5 3 5 3" xfId="18474"/>
    <cellStyle name="40% - Accent3 5 3 5 3 2" xfId="37693"/>
    <cellStyle name="40% - Accent3 5 3 5 4" xfId="24866"/>
    <cellStyle name="40% - Accent3 5 3 6" xfId="6970"/>
    <cellStyle name="40% - Accent3 5 3 6 2" xfId="26189"/>
    <cellStyle name="40% - Accent3 5 3 7" xfId="13403"/>
    <cellStyle name="40% - Accent3 5 3 7 2" xfId="32622"/>
    <cellStyle name="40% - Accent3 5 3 8" xfId="19795"/>
    <cellStyle name="40% - Accent3 5 4" xfId="888"/>
    <cellStyle name="40% - Accent3 5 4 2" xfId="2163"/>
    <cellStyle name="40% - Accent3 5 4 2 2" xfId="4689"/>
    <cellStyle name="40% - Accent3 5 4 2 2 2" xfId="11085"/>
    <cellStyle name="40% - Accent3 5 4 2 2 2 2" xfId="30304"/>
    <cellStyle name="40% - Accent3 5 4 2 2 3" xfId="17518"/>
    <cellStyle name="40% - Accent3 5 4 2 2 3 2" xfId="36737"/>
    <cellStyle name="40% - Accent3 5 4 2 2 4" xfId="23910"/>
    <cellStyle name="40% - Accent3 5 4 2 3" xfId="8559"/>
    <cellStyle name="40% - Accent3 5 4 2 3 2" xfId="27778"/>
    <cellStyle name="40% - Accent3 5 4 2 4" xfId="14992"/>
    <cellStyle name="40% - Accent3 5 4 2 4 2" xfId="34211"/>
    <cellStyle name="40% - Accent3 5 4 2 5" xfId="21384"/>
    <cellStyle name="40% - Accent3 5 4 3" xfId="3425"/>
    <cellStyle name="40% - Accent3 5 4 3 2" xfId="9821"/>
    <cellStyle name="40% - Accent3 5 4 3 2 2" xfId="29040"/>
    <cellStyle name="40% - Accent3 5 4 3 3" xfId="16254"/>
    <cellStyle name="40% - Accent3 5 4 3 3 2" xfId="35473"/>
    <cellStyle name="40% - Accent3 5 4 3 4" xfId="22646"/>
    <cellStyle name="40% - Accent3 5 4 4" xfId="5969"/>
    <cellStyle name="40% - Accent3 5 4 4 2" xfId="12366"/>
    <cellStyle name="40% - Accent3 5 4 4 2 2" xfId="31585"/>
    <cellStyle name="40% - Accent3 5 4 4 3" xfId="18799"/>
    <cellStyle name="40% - Accent3 5 4 4 3 2" xfId="38018"/>
    <cellStyle name="40% - Accent3 5 4 4 4" xfId="25191"/>
    <cellStyle name="40% - Accent3 5 4 5" xfId="7295"/>
    <cellStyle name="40% - Accent3 5 4 5 2" xfId="26514"/>
    <cellStyle name="40% - Accent3 5 4 6" xfId="13728"/>
    <cellStyle name="40% - Accent3 5 4 6 2" xfId="32947"/>
    <cellStyle name="40% - Accent3 5 4 7" xfId="20120"/>
    <cellStyle name="40% - Accent3 5 5" xfId="1539"/>
    <cellStyle name="40% - Accent3 5 5 2" xfId="4065"/>
    <cellStyle name="40% - Accent3 5 5 2 2" xfId="10461"/>
    <cellStyle name="40% - Accent3 5 5 2 2 2" xfId="29680"/>
    <cellStyle name="40% - Accent3 5 5 2 3" xfId="16894"/>
    <cellStyle name="40% - Accent3 5 5 2 3 2" xfId="36113"/>
    <cellStyle name="40% - Accent3 5 5 2 4" xfId="23286"/>
    <cellStyle name="40% - Accent3 5 5 3" xfId="7935"/>
    <cellStyle name="40% - Accent3 5 5 3 2" xfId="27154"/>
    <cellStyle name="40% - Accent3 5 5 4" xfId="14368"/>
    <cellStyle name="40% - Accent3 5 5 4 2" xfId="33587"/>
    <cellStyle name="40% - Accent3 5 5 5" xfId="20760"/>
    <cellStyle name="40% - Accent3 5 6" xfId="2801"/>
    <cellStyle name="40% - Accent3 5 6 2" xfId="9197"/>
    <cellStyle name="40% - Accent3 5 6 2 2" xfId="28416"/>
    <cellStyle name="40% - Accent3 5 6 3" xfId="15630"/>
    <cellStyle name="40% - Accent3 5 6 3 2" xfId="34849"/>
    <cellStyle name="40% - Accent3 5 6 4" xfId="22022"/>
    <cellStyle name="40% - Accent3 5 7" xfId="5345"/>
    <cellStyle name="40% - Accent3 5 7 2" xfId="11741"/>
    <cellStyle name="40% - Accent3 5 7 2 2" xfId="30960"/>
    <cellStyle name="40% - Accent3 5 7 3" xfId="18174"/>
    <cellStyle name="40% - Accent3 5 7 3 2" xfId="37393"/>
    <cellStyle name="40% - Accent3 5 7 4" xfId="24566"/>
    <cellStyle name="40% - Accent3 5 8" xfId="6671"/>
    <cellStyle name="40% - Accent3 5 8 2" xfId="25890"/>
    <cellStyle name="40% - Accent3 5 9" xfId="13104"/>
    <cellStyle name="40% - Accent3 5 9 2" xfId="32323"/>
    <cellStyle name="40% - Accent3 6" xfId="258"/>
    <cellStyle name="40% - Accent3 6 10" xfId="19512"/>
    <cellStyle name="40% - Accent3 6 2" xfId="416"/>
    <cellStyle name="40% - Accent3 6 2 2" xfId="720"/>
    <cellStyle name="40% - Accent3 6 2 2 2" xfId="1344"/>
    <cellStyle name="40% - Accent3 6 2 2 2 2" xfId="2619"/>
    <cellStyle name="40% - Accent3 6 2 2 2 2 2" xfId="5145"/>
    <cellStyle name="40% - Accent3 6 2 2 2 2 2 2" xfId="11541"/>
    <cellStyle name="40% - Accent3 6 2 2 2 2 2 2 2" xfId="30760"/>
    <cellStyle name="40% - Accent3 6 2 2 2 2 2 3" xfId="17974"/>
    <cellStyle name="40% - Accent3 6 2 2 2 2 2 3 2" xfId="37193"/>
    <cellStyle name="40% - Accent3 6 2 2 2 2 2 4" xfId="24366"/>
    <cellStyle name="40% - Accent3 6 2 2 2 2 3" xfId="9015"/>
    <cellStyle name="40% - Accent3 6 2 2 2 2 3 2" xfId="28234"/>
    <cellStyle name="40% - Accent3 6 2 2 2 2 4" xfId="15448"/>
    <cellStyle name="40% - Accent3 6 2 2 2 2 4 2" xfId="34667"/>
    <cellStyle name="40% - Accent3 6 2 2 2 2 5" xfId="21840"/>
    <cellStyle name="40% - Accent3 6 2 2 2 3" xfId="3881"/>
    <cellStyle name="40% - Accent3 6 2 2 2 3 2" xfId="10277"/>
    <cellStyle name="40% - Accent3 6 2 2 2 3 2 2" xfId="29496"/>
    <cellStyle name="40% - Accent3 6 2 2 2 3 3" xfId="16710"/>
    <cellStyle name="40% - Accent3 6 2 2 2 3 3 2" xfId="35929"/>
    <cellStyle name="40% - Accent3 6 2 2 2 3 4" xfId="23102"/>
    <cellStyle name="40% - Accent3 6 2 2 2 4" xfId="6425"/>
    <cellStyle name="40% - Accent3 6 2 2 2 4 2" xfId="12822"/>
    <cellStyle name="40% - Accent3 6 2 2 2 4 2 2" xfId="32041"/>
    <cellStyle name="40% - Accent3 6 2 2 2 4 3" xfId="19255"/>
    <cellStyle name="40% - Accent3 6 2 2 2 4 3 2" xfId="38474"/>
    <cellStyle name="40% - Accent3 6 2 2 2 4 4" xfId="25647"/>
    <cellStyle name="40% - Accent3 6 2 2 2 5" xfId="7751"/>
    <cellStyle name="40% - Accent3 6 2 2 2 5 2" xfId="26970"/>
    <cellStyle name="40% - Accent3 6 2 2 2 6" xfId="14184"/>
    <cellStyle name="40% - Accent3 6 2 2 2 6 2" xfId="33403"/>
    <cellStyle name="40% - Accent3 6 2 2 2 7" xfId="20576"/>
    <cellStyle name="40% - Accent3 6 2 2 3" xfId="1995"/>
    <cellStyle name="40% - Accent3 6 2 2 3 2" xfId="4521"/>
    <cellStyle name="40% - Accent3 6 2 2 3 2 2" xfId="10917"/>
    <cellStyle name="40% - Accent3 6 2 2 3 2 2 2" xfId="30136"/>
    <cellStyle name="40% - Accent3 6 2 2 3 2 3" xfId="17350"/>
    <cellStyle name="40% - Accent3 6 2 2 3 2 3 2" xfId="36569"/>
    <cellStyle name="40% - Accent3 6 2 2 3 2 4" xfId="23742"/>
    <cellStyle name="40% - Accent3 6 2 2 3 3" xfId="8391"/>
    <cellStyle name="40% - Accent3 6 2 2 3 3 2" xfId="27610"/>
    <cellStyle name="40% - Accent3 6 2 2 3 4" xfId="14824"/>
    <cellStyle name="40% - Accent3 6 2 2 3 4 2" xfId="34043"/>
    <cellStyle name="40% - Accent3 6 2 2 3 5" xfId="21216"/>
    <cellStyle name="40% - Accent3 6 2 2 4" xfId="3257"/>
    <cellStyle name="40% - Accent3 6 2 2 4 2" xfId="9653"/>
    <cellStyle name="40% - Accent3 6 2 2 4 2 2" xfId="28872"/>
    <cellStyle name="40% - Accent3 6 2 2 4 3" xfId="16086"/>
    <cellStyle name="40% - Accent3 6 2 2 4 3 2" xfId="35305"/>
    <cellStyle name="40% - Accent3 6 2 2 4 4" xfId="22478"/>
    <cellStyle name="40% - Accent3 6 2 2 5" xfId="5801"/>
    <cellStyle name="40% - Accent3 6 2 2 5 2" xfId="12198"/>
    <cellStyle name="40% - Accent3 6 2 2 5 2 2" xfId="31417"/>
    <cellStyle name="40% - Accent3 6 2 2 5 3" xfId="18631"/>
    <cellStyle name="40% - Accent3 6 2 2 5 3 2" xfId="37850"/>
    <cellStyle name="40% - Accent3 6 2 2 5 4" xfId="25023"/>
    <cellStyle name="40% - Accent3 6 2 2 6" xfId="7127"/>
    <cellStyle name="40% - Accent3 6 2 2 6 2" xfId="26346"/>
    <cellStyle name="40% - Accent3 6 2 2 7" xfId="13560"/>
    <cellStyle name="40% - Accent3 6 2 2 7 2" xfId="32779"/>
    <cellStyle name="40% - Accent3 6 2 2 8" xfId="19952"/>
    <cellStyle name="40% - Accent3 6 2 3" xfId="1045"/>
    <cellStyle name="40% - Accent3 6 2 3 2" xfId="2320"/>
    <cellStyle name="40% - Accent3 6 2 3 2 2" xfId="4846"/>
    <cellStyle name="40% - Accent3 6 2 3 2 2 2" xfId="11242"/>
    <cellStyle name="40% - Accent3 6 2 3 2 2 2 2" xfId="30461"/>
    <cellStyle name="40% - Accent3 6 2 3 2 2 3" xfId="17675"/>
    <cellStyle name="40% - Accent3 6 2 3 2 2 3 2" xfId="36894"/>
    <cellStyle name="40% - Accent3 6 2 3 2 2 4" xfId="24067"/>
    <cellStyle name="40% - Accent3 6 2 3 2 3" xfId="8716"/>
    <cellStyle name="40% - Accent3 6 2 3 2 3 2" xfId="27935"/>
    <cellStyle name="40% - Accent3 6 2 3 2 4" xfId="15149"/>
    <cellStyle name="40% - Accent3 6 2 3 2 4 2" xfId="34368"/>
    <cellStyle name="40% - Accent3 6 2 3 2 5" xfId="21541"/>
    <cellStyle name="40% - Accent3 6 2 3 3" xfId="3582"/>
    <cellStyle name="40% - Accent3 6 2 3 3 2" xfId="9978"/>
    <cellStyle name="40% - Accent3 6 2 3 3 2 2" xfId="29197"/>
    <cellStyle name="40% - Accent3 6 2 3 3 3" xfId="16411"/>
    <cellStyle name="40% - Accent3 6 2 3 3 3 2" xfId="35630"/>
    <cellStyle name="40% - Accent3 6 2 3 3 4" xfId="22803"/>
    <cellStyle name="40% - Accent3 6 2 3 4" xfId="6126"/>
    <cellStyle name="40% - Accent3 6 2 3 4 2" xfId="12523"/>
    <cellStyle name="40% - Accent3 6 2 3 4 2 2" xfId="31742"/>
    <cellStyle name="40% - Accent3 6 2 3 4 3" xfId="18956"/>
    <cellStyle name="40% - Accent3 6 2 3 4 3 2" xfId="38175"/>
    <cellStyle name="40% - Accent3 6 2 3 4 4" xfId="25348"/>
    <cellStyle name="40% - Accent3 6 2 3 5" xfId="7452"/>
    <cellStyle name="40% - Accent3 6 2 3 5 2" xfId="26671"/>
    <cellStyle name="40% - Accent3 6 2 3 6" xfId="13885"/>
    <cellStyle name="40% - Accent3 6 2 3 6 2" xfId="33104"/>
    <cellStyle name="40% - Accent3 6 2 3 7" xfId="20277"/>
    <cellStyle name="40% - Accent3 6 2 4" xfId="1696"/>
    <cellStyle name="40% - Accent3 6 2 4 2" xfId="4222"/>
    <cellStyle name="40% - Accent3 6 2 4 2 2" xfId="10618"/>
    <cellStyle name="40% - Accent3 6 2 4 2 2 2" xfId="29837"/>
    <cellStyle name="40% - Accent3 6 2 4 2 3" xfId="17051"/>
    <cellStyle name="40% - Accent3 6 2 4 2 3 2" xfId="36270"/>
    <cellStyle name="40% - Accent3 6 2 4 2 4" xfId="23443"/>
    <cellStyle name="40% - Accent3 6 2 4 3" xfId="8092"/>
    <cellStyle name="40% - Accent3 6 2 4 3 2" xfId="27311"/>
    <cellStyle name="40% - Accent3 6 2 4 4" xfId="14525"/>
    <cellStyle name="40% - Accent3 6 2 4 4 2" xfId="33744"/>
    <cellStyle name="40% - Accent3 6 2 4 5" xfId="20917"/>
    <cellStyle name="40% - Accent3 6 2 5" xfId="2958"/>
    <cellStyle name="40% - Accent3 6 2 5 2" xfId="9354"/>
    <cellStyle name="40% - Accent3 6 2 5 2 2" xfId="28573"/>
    <cellStyle name="40% - Accent3 6 2 5 3" xfId="15787"/>
    <cellStyle name="40% - Accent3 6 2 5 3 2" xfId="35006"/>
    <cellStyle name="40% - Accent3 6 2 5 4" xfId="22179"/>
    <cellStyle name="40% - Accent3 6 2 6" xfId="5502"/>
    <cellStyle name="40% - Accent3 6 2 6 2" xfId="11899"/>
    <cellStyle name="40% - Accent3 6 2 6 2 2" xfId="31118"/>
    <cellStyle name="40% - Accent3 6 2 6 3" xfId="18332"/>
    <cellStyle name="40% - Accent3 6 2 6 3 2" xfId="37551"/>
    <cellStyle name="40% - Accent3 6 2 6 4" xfId="24724"/>
    <cellStyle name="40% - Accent3 6 2 7" xfId="6828"/>
    <cellStyle name="40% - Accent3 6 2 7 2" xfId="26047"/>
    <cellStyle name="40% - Accent3 6 2 8" xfId="13261"/>
    <cellStyle name="40% - Accent3 6 2 8 2" xfId="32480"/>
    <cellStyle name="40% - Accent3 6 2 9" xfId="19653"/>
    <cellStyle name="40% - Accent3 6 3" xfId="579"/>
    <cellStyle name="40% - Accent3 6 3 2" xfId="1203"/>
    <cellStyle name="40% - Accent3 6 3 2 2" xfId="2478"/>
    <cellStyle name="40% - Accent3 6 3 2 2 2" xfId="5004"/>
    <cellStyle name="40% - Accent3 6 3 2 2 2 2" xfId="11400"/>
    <cellStyle name="40% - Accent3 6 3 2 2 2 2 2" xfId="30619"/>
    <cellStyle name="40% - Accent3 6 3 2 2 2 3" xfId="17833"/>
    <cellStyle name="40% - Accent3 6 3 2 2 2 3 2" xfId="37052"/>
    <cellStyle name="40% - Accent3 6 3 2 2 2 4" xfId="24225"/>
    <cellStyle name="40% - Accent3 6 3 2 2 3" xfId="8874"/>
    <cellStyle name="40% - Accent3 6 3 2 2 3 2" xfId="28093"/>
    <cellStyle name="40% - Accent3 6 3 2 2 4" xfId="15307"/>
    <cellStyle name="40% - Accent3 6 3 2 2 4 2" xfId="34526"/>
    <cellStyle name="40% - Accent3 6 3 2 2 5" xfId="21699"/>
    <cellStyle name="40% - Accent3 6 3 2 3" xfId="3740"/>
    <cellStyle name="40% - Accent3 6 3 2 3 2" xfId="10136"/>
    <cellStyle name="40% - Accent3 6 3 2 3 2 2" xfId="29355"/>
    <cellStyle name="40% - Accent3 6 3 2 3 3" xfId="16569"/>
    <cellStyle name="40% - Accent3 6 3 2 3 3 2" xfId="35788"/>
    <cellStyle name="40% - Accent3 6 3 2 3 4" xfId="22961"/>
    <cellStyle name="40% - Accent3 6 3 2 4" xfId="6284"/>
    <cellStyle name="40% - Accent3 6 3 2 4 2" xfId="12681"/>
    <cellStyle name="40% - Accent3 6 3 2 4 2 2" xfId="31900"/>
    <cellStyle name="40% - Accent3 6 3 2 4 3" xfId="19114"/>
    <cellStyle name="40% - Accent3 6 3 2 4 3 2" xfId="38333"/>
    <cellStyle name="40% - Accent3 6 3 2 4 4" xfId="25506"/>
    <cellStyle name="40% - Accent3 6 3 2 5" xfId="7610"/>
    <cellStyle name="40% - Accent3 6 3 2 5 2" xfId="26829"/>
    <cellStyle name="40% - Accent3 6 3 2 6" xfId="14043"/>
    <cellStyle name="40% - Accent3 6 3 2 6 2" xfId="33262"/>
    <cellStyle name="40% - Accent3 6 3 2 7" xfId="20435"/>
    <cellStyle name="40% - Accent3 6 3 3" xfId="1854"/>
    <cellStyle name="40% - Accent3 6 3 3 2" xfId="4380"/>
    <cellStyle name="40% - Accent3 6 3 3 2 2" xfId="10776"/>
    <cellStyle name="40% - Accent3 6 3 3 2 2 2" xfId="29995"/>
    <cellStyle name="40% - Accent3 6 3 3 2 3" xfId="17209"/>
    <cellStyle name="40% - Accent3 6 3 3 2 3 2" xfId="36428"/>
    <cellStyle name="40% - Accent3 6 3 3 2 4" xfId="23601"/>
    <cellStyle name="40% - Accent3 6 3 3 3" xfId="8250"/>
    <cellStyle name="40% - Accent3 6 3 3 3 2" xfId="27469"/>
    <cellStyle name="40% - Accent3 6 3 3 4" xfId="14683"/>
    <cellStyle name="40% - Accent3 6 3 3 4 2" xfId="33902"/>
    <cellStyle name="40% - Accent3 6 3 3 5" xfId="21075"/>
    <cellStyle name="40% - Accent3 6 3 4" xfId="3116"/>
    <cellStyle name="40% - Accent3 6 3 4 2" xfId="9512"/>
    <cellStyle name="40% - Accent3 6 3 4 2 2" xfId="28731"/>
    <cellStyle name="40% - Accent3 6 3 4 3" xfId="15945"/>
    <cellStyle name="40% - Accent3 6 3 4 3 2" xfId="35164"/>
    <cellStyle name="40% - Accent3 6 3 4 4" xfId="22337"/>
    <cellStyle name="40% - Accent3 6 3 5" xfId="5660"/>
    <cellStyle name="40% - Accent3 6 3 5 2" xfId="12057"/>
    <cellStyle name="40% - Accent3 6 3 5 2 2" xfId="31276"/>
    <cellStyle name="40% - Accent3 6 3 5 3" xfId="18490"/>
    <cellStyle name="40% - Accent3 6 3 5 3 2" xfId="37709"/>
    <cellStyle name="40% - Accent3 6 3 5 4" xfId="24882"/>
    <cellStyle name="40% - Accent3 6 3 6" xfId="6986"/>
    <cellStyle name="40% - Accent3 6 3 6 2" xfId="26205"/>
    <cellStyle name="40% - Accent3 6 3 7" xfId="13419"/>
    <cellStyle name="40% - Accent3 6 3 7 2" xfId="32638"/>
    <cellStyle name="40% - Accent3 6 3 8" xfId="19811"/>
    <cellStyle name="40% - Accent3 6 4" xfId="904"/>
    <cellStyle name="40% - Accent3 6 4 2" xfId="2179"/>
    <cellStyle name="40% - Accent3 6 4 2 2" xfId="4705"/>
    <cellStyle name="40% - Accent3 6 4 2 2 2" xfId="11101"/>
    <cellStyle name="40% - Accent3 6 4 2 2 2 2" xfId="30320"/>
    <cellStyle name="40% - Accent3 6 4 2 2 3" xfId="17534"/>
    <cellStyle name="40% - Accent3 6 4 2 2 3 2" xfId="36753"/>
    <cellStyle name="40% - Accent3 6 4 2 2 4" xfId="23926"/>
    <cellStyle name="40% - Accent3 6 4 2 3" xfId="8575"/>
    <cellStyle name="40% - Accent3 6 4 2 3 2" xfId="27794"/>
    <cellStyle name="40% - Accent3 6 4 2 4" xfId="15008"/>
    <cellStyle name="40% - Accent3 6 4 2 4 2" xfId="34227"/>
    <cellStyle name="40% - Accent3 6 4 2 5" xfId="21400"/>
    <cellStyle name="40% - Accent3 6 4 3" xfId="3441"/>
    <cellStyle name="40% - Accent3 6 4 3 2" xfId="9837"/>
    <cellStyle name="40% - Accent3 6 4 3 2 2" xfId="29056"/>
    <cellStyle name="40% - Accent3 6 4 3 3" xfId="16270"/>
    <cellStyle name="40% - Accent3 6 4 3 3 2" xfId="35489"/>
    <cellStyle name="40% - Accent3 6 4 3 4" xfId="22662"/>
    <cellStyle name="40% - Accent3 6 4 4" xfId="5985"/>
    <cellStyle name="40% - Accent3 6 4 4 2" xfId="12382"/>
    <cellStyle name="40% - Accent3 6 4 4 2 2" xfId="31601"/>
    <cellStyle name="40% - Accent3 6 4 4 3" xfId="18815"/>
    <cellStyle name="40% - Accent3 6 4 4 3 2" xfId="38034"/>
    <cellStyle name="40% - Accent3 6 4 4 4" xfId="25207"/>
    <cellStyle name="40% - Accent3 6 4 5" xfId="7311"/>
    <cellStyle name="40% - Accent3 6 4 5 2" xfId="26530"/>
    <cellStyle name="40% - Accent3 6 4 6" xfId="13744"/>
    <cellStyle name="40% - Accent3 6 4 6 2" xfId="32963"/>
    <cellStyle name="40% - Accent3 6 4 7" xfId="20136"/>
    <cellStyle name="40% - Accent3 6 5" xfId="1555"/>
    <cellStyle name="40% - Accent3 6 5 2" xfId="4081"/>
    <cellStyle name="40% - Accent3 6 5 2 2" xfId="10477"/>
    <cellStyle name="40% - Accent3 6 5 2 2 2" xfId="29696"/>
    <cellStyle name="40% - Accent3 6 5 2 3" xfId="16910"/>
    <cellStyle name="40% - Accent3 6 5 2 3 2" xfId="36129"/>
    <cellStyle name="40% - Accent3 6 5 2 4" xfId="23302"/>
    <cellStyle name="40% - Accent3 6 5 3" xfId="7951"/>
    <cellStyle name="40% - Accent3 6 5 3 2" xfId="27170"/>
    <cellStyle name="40% - Accent3 6 5 4" xfId="14384"/>
    <cellStyle name="40% - Accent3 6 5 4 2" xfId="33603"/>
    <cellStyle name="40% - Accent3 6 5 5" xfId="20776"/>
    <cellStyle name="40% - Accent3 6 6" xfId="2817"/>
    <cellStyle name="40% - Accent3 6 6 2" xfId="9213"/>
    <cellStyle name="40% - Accent3 6 6 2 2" xfId="28432"/>
    <cellStyle name="40% - Accent3 6 6 3" xfId="15646"/>
    <cellStyle name="40% - Accent3 6 6 3 2" xfId="34865"/>
    <cellStyle name="40% - Accent3 6 6 4" xfId="22038"/>
    <cellStyle name="40% - Accent3 6 7" xfId="5361"/>
    <cellStyle name="40% - Accent3 6 7 2" xfId="11757"/>
    <cellStyle name="40% - Accent3 6 7 2 2" xfId="30976"/>
    <cellStyle name="40% - Accent3 6 7 3" xfId="18190"/>
    <cellStyle name="40% - Accent3 6 7 3 2" xfId="37409"/>
    <cellStyle name="40% - Accent3 6 7 4" xfId="24582"/>
    <cellStyle name="40% - Accent3 6 8" xfId="6687"/>
    <cellStyle name="40% - Accent3 6 8 2" xfId="25906"/>
    <cellStyle name="40% - Accent3 6 9" xfId="13120"/>
    <cellStyle name="40% - Accent3 6 9 2" xfId="32339"/>
    <cellStyle name="40% - Accent3 7" xfId="272"/>
    <cellStyle name="40% - Accent3 7 10" xfId="19526"/>
    <cellStyle name="40% - Accent3 7 2" xfId="430"/>
    <cellStyle name="40% - Accent3 7 2 2" xfId="734"/>
    <cellStyle name="40% - Accent3 7 2 2 2" xfId="1358"/>
    <cellStyle name="40% - Accent3 7 2 2 2 2" xfId="2633"/>
    <cellStyle name="40% - Accent3 7 2 2 2 2 2" xfId="5159"/>
    <cellStyle name="40% - Accent3 7 2 2 2 2 2 2" xfId="11555"/>
    <cellStyle name="40% - Accent3 7 2 2 2 2 2 2 2" xfId="30774"/>
    <cellStyle name="40% - Accent3 7 2 2 2 2 2 3" xfId="17988"/>
    <cellStyle name="40% - Accent3 7 2 2 2 2 2 3 2" xfId="37207"/>
    <cellStyle name="40% - Accent3 7 2 2 2 2 2 4" xfId="24380"/>
    <cellStyle name="40% - Accent3 7 2 2 2 2 3" xfId="9029"/>
    <cellStyle name="40% - Accent3 7 2 2 2 2 3 2" xfId="28248"/>
    <cellStyle name="40% - Accent3 7 2 2 2 2 4" xfId="15462"/>
    <cellStyle name="40% - Accent3 7 2 2 2 2 4 2" xfId="34681"/>
    <cellStyle name="40% - Accent3 7 2 2 2 2 5" xfId="21854"/>
    <cellStyle name="40% - Accent3 7 2 2 2 3" xfId="3895"/>
    <cellStyle name="40% - Accent3 7 2 2 2 3 2" xfId="10291"/>
    <cellStyle name="40% - Accent3 7 2 2 2 3 2 2" xfId="29510"/>
    <cellStyle name="40% - Accent3 7 2 2 2 3 3" xfId="16724"/>
    <cellStyle name="40% - Accent3 7 2 2 2 3 3 2" xfId="35943"/>
    <cellStyle name="40% - Accent3 7 2 2 2 3 4" xfId="23116"/>
    <cellStyle name="40% - Accent3 7 2 2 2 4" xfId="6439"/>
    <cellStyle name="40% - Accent3 7 2 2 2 4 2" xfId="12836"/>
    <cellStyle name="40% - Accent3 7 2 2 2 4 2 2" xfId="32055"/>
    <cellStyle name="40% - Accent3 7 2 2 2 4 3" xfId="19269"/>
    <cellStyle name="40% - Accent3 7 2 2 2 4 3 2" xfId="38488"/>
    <cellStyle name="40% - Accent3 7 2 2 2 4 4" xfId="25661"/>
    <cellStyle name="40% - Accent3 7 2 2 2 5" xfId="7765"/>
    <cellStyle name="40% - Accent3 7 2 2 2 5 2" xfId="26984"/>
    <cellStyle name="40% - Accent3 7 2 2 2 6" xfId="14198"/>
    <cellStyle name="40% - Accent3 7 2 2 2 6 2" xfId="33417"/>
    <cellStyle name="40% - Accent3 7 2 2 2 7" xfId="20590"/>
    <cellStyle name="40% - Accent3 7 2 2 3" xfId="2009"/>
    <cellStyle name="40% - Accent3 7 2 2 3 2" xfId="4535"/>
    <cellStyle name="40% - Accent3 7 2 2 3 2 2" xfId="10931"/>
    <cellStyle name="40% - Accent3 7 2 2 3 2 2 2" xfId="30150"/>
    <cellStyle name="40% - Accent3 7 2 2 3 2 3" xfId="17364"/>
    <cellStyle name="40% - Accent3 7 2 2 3 2 3 2" xfId="36583"/>
    <cellStyle name="40% - Accent3 7 2 2 3 2 4" xfId="23756"/>
    <cellStyle name="40% - Accent3 7 2 2 3 3" xfId="8405"/>
    <cellStyle name="40% - Accent3 7 2 2 3 3 2" xfId="27624"/>
    <cellStyle name="40% - Accent3 7 2 2 3 4" xfId="14838"/>
    <cellStyle name="40% - Accent3 7 2 2 3 4 2" xfId="34057"/>
    <cellStyle name="40% - Accent3 7 2 2 3 5" xfId="21230"/>
    <cellStyle name="40% - Accent3 7 2 2 4" xfId="3271"/>
    <cellStyle name="40% - Accent3 7 2 2 4 2" xfId="9667"/>
    <cellStyle name="40% - Accent3 7 2 2 4 2 2" xfId="28886"/>
    <cellStyle name="40% - Accent3 7 2 2 4 3" xfId="16100"/>
    <cellStyle name="40% - Accent3 7 2 2 4 3 2" xfId="35319"/>
    <cellStyle name="40% - Accent3 7 2 2 4 4" xfId="22492"/>
    <cellStyle name="40% - Accent3 7 2 2 5" xfId="5815"/>
    <cellStyle name="40% - Accent3 7 2 2 5 2" xfId="12212"/>
    <cellStyle name="40% - Accent3 7 2 2 5 2 2" xfId="31431"/>
    <cellStyle name="40% - Accent3 7 2 2 5 3" xfId="18645"/>
    <cellStyle name="40% - Accent3 7 2 2 5 3 2" xfId="37864"/>
    <cellStyle name="40% - Accent3 7 2 2 5 4" xfId="25037"/>
    <cellStyle name="40% - Accent3 7 2 2 6" xfId="7141"/>
    <cellStyle name="40% - Accent3 7 2 2 6 2" xfId="26360"/>
    <cellStyle name="40% - Accent3 7 2 2 7" xfId="13574"/>
    <cellStyle name="40% - Accent3 7 2 2 7 2" xfId="32793"/>
    <cellStyle name="40% - Accent3 7 2 2 8" xfId="19966"/>
    <cellStyle name="40% - Accent3 7 2 3" xfId="1059"/>
    <cellStyle name="40% - Accent3 7 2 3 2" xfId="2334"/>
    <cellStyle name="40% - Accent3 7 2 3 2 2" xfId="4860"/>
    <cellStyle name="40% - Accent3 7 2 3 2 2 2" xfId="11256"/>
    <cellStyle name="40% - Accent3 7 2 3 2 2 2 2" xfId="30475"/>
    <cellStyle name="40% - Accent3 7 2 3 2 2 3" xfId="17689"/>
    <cellStyle name="40% - Accent3 7 2 3 2 2 3 2" xfId="36908"/>
    <cellStyle name="40% - Accent3 7 2 3 2 2 4" xfId="24081"/>
    <cellStyle name="40% - Accent3 7 2 3 2 3" xfId="8730"/>
    <cellStyle name="40% - Accent3 7 2 3 2 3 2" xfId="27949"/>
    <cellStyle name="40% - Accent3 7 2 3 2 4" xfId="15163"/>
    <cellStyle name="40% - Accent3 7 2 3 2 4 2" xfId="34382"/>
    <cellStyle name="40% - Accent3 7 2 3 2 5" xfId="21555"/>
    <cellStyle name="40% - Accent3 7 2 3 3" xfId="3596"/>
    <cellStyle name="40% - Accent3 7 2 3 3 2" xfId="9992"/>
    <cellStyle name="40% - Accent3 7 2 3 3 2 2" xfId="29211"/>
    <cellStyle name="40% - Accent3 7 2 3 3 3" xfId="16425"/>
    <cellStyle name="40% - Accent3 7 2 3 3 3 2" xfId="35644"/>
    <cellStyle name="40% - Accent3 7 2 3 3 4" xfId="22817"/>
    <cellStyle name="40% - Accent3 7 2 3 4" xfId="6140"/>
    <cellStyle name="40% - Accent3 7 2 3 4 2" xfId="12537"/>
    <cellStyle name="40% - Accent3 7 2 3 4 2 2" xfId="31756"/>
    <cellStyle name="40% - Accent3 7 2 3 4 3" xfId="18970"/>
    <cellStyle name="40% - Accent3 7 2 3 4 3 2" xfId="38189"/>
    <cellStyle name="40% - Accent3 7 2 3 4 4" xfId="25362"/>
    <cellStyle name="40% - Accent3 7 2 3 5" xfId="7466"/>
    <cellStyle name="40% - Accent3 7 2 3 5 2" xfId="26685"/>
    <cellStyle name="40% - Accent3 7 2 3 6" xfId="13899"/>
    <cellStyle name="40% - Accent3 7 2 3 6 2" xfId="33118"/>
    <cellStyle name="40% - Accent3 7 2 3 7" xfId="20291"/>
    <cellStyle name="40% - Accent3 7 2 4" xfId="1710"/>
    <cellStyle name="40% - Accent3 7 2 4 2" xfId="4236"/>
    <cellStyle name="40% - Accent3 7 2 4 2 2" xfId="10632"/>
    <cellStyle name="40% - Accent3 7 2 4 2 2 2" xfId="29851"/>
    <cellStyle name="40% - Accent3 7 2 4 2 3" xfId="17065"/>
    <cellStyle name="40% - Accent3 7 2 4 2 3 2" xfId="36284"/>
    <cellStyle name="40% - Accent3 7 2 4 2 4" xfId="23457"/>
    <cellStyle name="40% - Accent3 7 2 4 3" xfId="8106"/>
    <cellStyle name="40% - Accent3 7 2 4 3 2" xfId="27325"/>
    <cellStyle name="40% - Accent3 7 2 4 4" xfId="14539"/>
    <cellStyle name="40% - Accent3 7 2 4 4 2" xfId="33758"/>
    <cellStyle name="40% - Accent3 7 2 4 5" xfId="20931"/>
    <cellStyle name="40% - Accent3 7 2 5" xfId="2972"/>
    <cellStyle name="40% - Accent3 7 2 5 2" xfId="9368"/>
    <cellStyle name="40% - Accent3 7 2 5 2 2" xfId="28587"/>
    <cellStyle name="40% - Accent3 7 2 5 3" xfId="15801"/>
    <cellStyle name="40% - Accent3 7 2 5 3 2" xfId="35020"/>
    <cellStyle name="40% - Accent3 7 2 5 4" xfId="22193"/>
    <cellStyle name="40% - Accent3 7 2 6" xfId="5516"/>
    <cellStyle name="40% - Accent3 7 2 6 2" xfId="11913"/>
    <cellStyle name="40% - Accent3 7 2 6 2 2" xfId="31132"/>
    <cellStyle name="40% - Accent3 7 2 6 3" xfId="18346"/>
    <cellStyle name="40% - Accent3 7 2 6 3 2" xfId="37565"/>
    <cellStyle name="40% - Accent3 7 2 6 4" xfId="24738"/>
    <cellStyle name="40% - Accent3 7 2 7" xfId="6842"/>
    <cellStyle name="40% - Accent3 7 2 7 2" xfId="26061"/>
    <cellStyle name="40% - Accent3 7 2 8" xfId="13275"/>
    <cellStyle name="40% - Accent3 7 2 8 2" xfId="32494"/>
    <cellStyle name="40% - Accent3 7 2 9" xfId="19667"/>
    <cellStyle name="40% - Accent3 7 3" xfId="593"/>
    <cellStyle name="40% - Accent3 7 3 2" xfId="1217"/>
    <cellStyle name="40% - Accent3 7 3 2 2" xfId="2492"/>
    <cellStyle name="40% - Accent3 7 3 2 2 2" xfId="5018"/>
    <cellStyle name="40% - Accent3 7 3 2 2 2 2" xfId="11414"/>
    <cellStyle name="40% - Accent3 7 3 2 2 2 2 2" xfId="30633"/>
    <cellStyle name="40% - Accent3 7 3 2 2 2 3" xfId="17847"/>
    <cellStyle name="40% - Accent3 7 3 2 2 2 3 2" xfId="37066"/>
    <cellStyle name="40% - Accent3 7 3 2 2 2 4" xfId="24239"/>
    <cellStyle name="40% - Accent3 7 3 2 2 3" xfId="8888"/>
    <cellStyle name="40% - Accent3 7 3 2 2 3 2" xfId="28107"/>
    <cellStyle name="40% - Accent3 7 3 2 2 4" xfId="15321"/>
    <cellStyle name="40% - Accent3 7 3 2 2 4 2" xfId="34540"/>
    <cellStyle name="40% - Accent3 7 3 2 2 5" xfId="21713"/>
    <cellStyle name="40% - Accent3 7 3 2 3" xfId="3754"/>
    <cellStyle name="40% - Accent3 7 3 2 3 2" xfId="10150"/>
    <cellStyle name="40% - Accent3 7 3 2 3 2 2" xfId="29369"/>
    <cellStyle name="40% - Accent3 7 3 2 3 3" xfId="16583"/>
    <cellStyle name="40% - Accent3 7 3 2 3 3 2" xfId="35802"/>
    <cellStyle name="40% - Accent3 7 3 2 3 4" xfId="22975"/>
    <cellStyle name="40% - Accent3 7 3 2 4" xfId="6298"/>
    <cellStyle name="40% - Accent3 7 3 2 4 2" xfId="12695"/>
    <cellStyle name="40% - Accent3 7 3 2 4 2 2" xfId="31914"/>
    <cellStyle name="40% - Accent3 7 3 2 4 3" xfId="19128"/>
    <cellStyle name="40% - Accent3 7 3 2 4 3 2" xfId="38347"/>
    <cellStyle name="40% - Accent3 7 3 2 4 4" xfId="25520"/>
    <cellStyle name="40% - Accent3 7 3 2 5" xfId="7624"/>
    <cellStyle name="40% - Accent3 7 3 2 5 2" xfId="26843"/>
    <cellStyle name="40% - Accent3 7 3 2 6" xfId="14057"/>
    <cellStyle name="40% - Accent3 7 3 2 6 2" xfId="33276"/>
    <cellStyle name="40% - Accent3 7 3 2 7" xfId="20449"/>
    <cellStyle name="40% - Accent3 7 3 3" xfId="1868"/>
    <cellStyle name="40% - Accent3 7 3 3 2" xfId="4394"/>
    <cellStyle name="40% - Accent3 7 3 3 2 2" xfId="10790"/>
    <cellStyle name="40% - Accent3 7 3 3 2 2 2" xfId="30009"/>
    <cellStyle name="40% - Accent3 7 3 3 2 3" xfId="17223"/>
    <cellStyle name="40% - Accent3 7 3 3 2 3 2" xfId="36442"/>
    <cellStyle name="40% - Accent3 7 3 3 2 4" xfId="23615"/>
    <cellStyle name="40% - Accent3 7 3 3 3" xfId="8264"/>
    <cellStyle name="40% - Accent3 7 3 3 3 2" xfId="27483"/>
    <cellStyle name="40% - Accent3 7 3 3 4" xfId="14697"/>
    <cellStyle name="40% - Accent3 7 3 3 4 2" xfId="33916"/>
    <cellStyle name="40% - Accent3 7 3 3 5" xfId="21089"/>
    <cellStyle name="40% - Accent3 7 3 4" xfId="3130"/>
    <cellStyle name="40% - Accent3 7 3 4 2" xfId="9526"/>
    <cellStyle name="40% - Accent3 7 3 4 2 2" xfId="28745"/>
    <cellStyle name="40% - Accent3 7 3 4 3" xfId="15959"/>
    <cellStyle name="40% - Accent3 7 3 4 3 2" xfId="35178"/>
    <cellStyle name="40% - Accent3 7 3 4 4" xfId="22351"/>
    <cellStyle name="40% - Accent3 7 3 5" xfId="5674"/>
    <cellStyle name="40% - Accent3 7 3 5 2" xfId="12071"/>
    <cellStyle name="40% - Accent3 7 3 5 2 2" xfId="31290"/>
    <cellStyle name="40% - Accent3 7 3 5 3" xfId="18504"/>
    <cellStyle name="40% - Accent3 7 3 5 3 2" xfId="37723"/>
    <cellStyle name="40% - Accent3 7 3 5 4" xfId="24896"/>
    <cellStyle name="40% - Accent3 7 3 6" xfId="7000"/>
    <cellStyle name="40% - Accent3 7 3 6 2" xfId="26219"/>
    <cellStyle name="40% - Accent3 7 3 7" xfId="13433"/>
    <cellStyle name="40% - Accent3 7 3 7 2" xfId="32652"/>
    <cellStyle name="40% - Accent3 7 3 8" xfId="19825"/>
    <cellStyle name="40% - Accent3 7 4" xfId="918"/>
    <cellStyle name="40% - Accent3 7 4 2" xfId="2193"/>
    <cellStyle name="40% - Accent3 7 4 2 2" xfId="4719"/>
    <cellStyle name="40% - Accent3 7 4 2 2 2" xfId="11115"/>
    <cellStyle name="40% - Accent3 7 4 2 2 2 2" xfId="30334"/>
    <cellStyle name="40% - Accent3 7 4 2 2 3" xfId="17548"/>
    <cellStyle name="40% - Accent3 7 4 2 2 3 2" xfId="36767"/>
    <cellStyle name="40% - Accent3 7 4 2 2 4" xfId="23940"/>
    <cellStyle name="40% - Accent3 7 4 2 3" xfId="8589"/>
    <cellStyle name="40% - Accent3 7 4 2 3 2" xfId="27808"/>
    <cellStyle name="40% - Accent3 7 4 2 4" xfId="15022"/>
    <cellStyle name="40% - Accent3 7 4 2 4 2" xfId="34241"/>
    <cellStyle name="40% - Accent3 7 4 2 5" xfId="21414"/>
    <cellStyle name="40% - Accent3 7 4 3" xfId="3455"/>
    <cellStyle name="40% - Accent3 7 4 3 2" xfId="9851"/>
    <cellStyle name="40% - Accent3 7 4 3 2 2" xfId="29070"/>
    <cellStyle name="40% - Accent3 7 4 3 3" xfId="16284"/>
    <cellStyle name="40% - Accent3 7 4 3 3 2" xfId="35503"/>
    <cellStyle name="40% - Accent3 7 4 3 4" xfId="22676"/>
    <cellStyle name="40% - Accent3 7 4 4" xfId="5999"/>
    <cellStyle name="40% - Accent3 7 4 4 2" xfId="12396"/>
    <cellStyle name="40% - Accent3 7 4 4 2 2" xfId="31615"/>
    <cellStyle name="40% - Accent3 7 4 4 3" xfId="18829"/>
    <cellStyle name="40% - Accent3 7 4 4 3 2" xfId="38048"/>
    <cellStyle name="40% - Accent3 7 4 4 4" xfId="25221"/>
    <cellStyle name="40% - Accent3 7 4 5" xfId="7325"/>
    <cellStyle name="40% - Accent3 7 4 5 2" xfId="26544"/>
    <cellStyle name="40% - Accent3 7 4 6" xfId="13758"/>
    <cellStyle name="40% - Accent3 7 4 6 2" xfId="32977"/>
    <cellStyle name="40% - Accent3 7 4 7" xfId="20150"/>
    <cellStyle name="40% - Accent3 7 5" xfId="1569"/>
    <cellStyle name="40% - Accent3 7 5 2" xfId="4095"/>
    <cellStyle name="40% - Accent3 7 5 2 2" xfId="10491"/>
    <cellStyle name="40% - Accent3 7 5 2 2 2" xfId="29710"/>
    <cellStyle name="40% - Accent3 7 5 2 3" xfId="16924"/>
    <cellStyle name="40% - Accent3 7 5 2 3 2" xfId="36143"/>
    <cellStyle name="40% - Accent3 7 5 2 4" xfId="23316"/>
    <cellStyle name="40% - Accent3 7 5 3" xfId="7965"/>
    <cellStyle name="40% - Accent3 7 5 3 2" xfId="27184"/>
    <cellStyle name="40% - Accent3 7 5 4" xfId="14398"/>
    <cellStyle name="40% - Accent3 7 5 4 2" xfId="33617"/>
    <cellStyle name="40% - Accent3 7 5 5" xfId="20790"/>
    <cellStyle name="40% - Accent3 7 6" xfId="2831"/>
    <cellStyle name="40% - Accent3 7 6 2" xfId="9227"/>
    <cellStyle name="40% - Accent3 7 6 2 2" xfId="28446"/>
    <cellStyle name="40% - Accent3 7 6 3" xfId="15660"/>
    <cellStyle name="40% - Accent3 7 6 3 2" xfId="34879"/>
    <cellStyle name="40% - Accent3 7 6 4" xfId="22052"/>
    <cellStyle name="40% - Accent3 7 7" xfId="5375"/>
    <cellStyle name="40% - Accent3 7 7 2" xfId="11771"/>
    <cellStyle name="40% - Accent3 7 7 2 2" xfId="30990"/>
    <cellStyle name="40% - Accent3 7 7 3" xfId="18204"/>
    <cellStyle name="40% - Accent3 7 7 3 2" xfId="37423"/>
    <cellStyle name="40% - Accent3 7 7 4" xfId="24596"/>
    <cellStyle name="40% - Accent3 7 8" xfId="6701"/>
    <cellStyle name="40% - Accent3 7 8 2" xfId="25920"/>
    <cellStyle name="40% - Accent3 7 9" xfId="13134"/>
    <cellStyle name="40% - Accent3 7 9 2" xfId="32353"/>
    <cellStyle name="40% - Accent3 8" xfId="286"/>
    <cellStyle name="40% - Accent3 8 10" xfId="19540"/>
    <cellStyle name="40% - Accent3 8 2" xfId="444"/>
    <cellStyle name="40% - Accent3 8 2 2" xfId="748"/>
    <cellStyle name="40% - Accent3 8 2 2 2" xfId="1372"/>
    <cellStyle name="40% - Accent3 8 2 2 2 2" xfId="2647"/>
    <cellStyle name="40% - Accent3 8 2 2 2 2 2" xfId="5173"/>
    <cellStyle name="40% - Accent3 8 2 2 2 2 2 2" xfId="11569"/>
    <cellStyle name="40% - Accent3 8 2 2 2 2 2 2 2" xfId="30788"/>
    <cellStyle name="40% - Accent3 8 2 2 2 2 2 3" xfId="18002"/>
    <cellStyle name="40% - Accent3 8 2 2 2 2 2 3 2" xfId="37221"/>
    <cellStyle name="40% - Accent3 8 2 2 2 2 2 4" xfId="24394"/>
    <cellStyle name="40% - Accent3 8 2 2 2 2 3" xfId="9043"/>
    <cellStyle name="40% - Accent3 8 2 2 2 2 3 2" xfId="28262"/>
    <cellStyle name="40% - Accent3 8 2 2 2 2 4" xfId="15476"/>
    <cellStyle name="40% - Accent3 8 2 2 2 2 4 2" xfId="34695"/>
    <cellStyle name="40% - Accent3 8 2 2 2 2 5" xfId="21868"/>
    <cellStyle name="40% - Accent3 8 2 2 2 3" xfId="3909"/>
    <cellStyle name="40% - Accent3 8 2 2 2 3 2" xfId="10305"/>
    <cellStyle name="40% - Accent3 8 2 2 2 3 2 2" xfId="29524"/>
    <cellStyle name="40% - Accent3 8 2 2 2 3 3" xfId="16738"/>
    <cellStyle name="40% - Accent3 8 2 2 2 3 3 2" xfId="35957"/>
    <cellStyle name="40% - Accent3 8 2 2 2 3 4" xfId="23130"/>
    <cellStyle name="40% - Accent3 8 2 2 2 4" xfId="6453"/>
    <cellStyle name="40% - Accent3 8 2 2 2 4 2" xfId="12850"/>
    <cellStyle name="40% - Accent3 8 2 2 2 4 2 2" xfId="32069"/>
    <cellStyle name="40% - Accent3 8 2 2 2 4 3" xfId="19283"/>
    <cellStyle name="40% - Accent3 8 2 2 2 4 3 2" xfId="38502"/>
    <cellStyle name="40% - Accent3 8 2 2 2 4 4" xfId="25675"/>
    <cellStyle name="40% - Accent3 8 2 2 2 5" xfId="7779"/>
    <cellStyle name="40% - Accent3 8 2 2 2 5 2" xfId="26998"/>
    <cellStyle name="40% - Accent3 8 2 2 2 6" xfId="14212"/>
    <cellStyle name="40% - Accent3 8 2 2 2 6 2" xfId="33431"/>
    <cellStyle name="40% - Accent3 8 2 2 2 7" xfId="20604"/>
    <cellStyle name="40% - Accent3 8 2 2 3" xfId="2023"/>
    <cellStyle name="40% - Accent3 8 2 2 3 2" xfId="4549"/>
    <cellStyle name="40% - Accent3 8 2 2 3 2 2" xfId="10945"/>
    <cellStyle name="40% - Accent3 8 2 2 3 2 2 2" xfId="30164"/>
    <cellStyle name="40% - Accent3 8 2 2 3 2 3" xfId="17378"/>
    <cellStyle name="40% - Accent3 8 2 2 3 2 3 2" xfId="36597"/>
    <cellStyle name="40% - Accent3 8 2 2 3 2 4" xfId="23770"/>
    <cellStyle name="40% - Accent3 8 2 2 3 3" xfId="8419"/>
    <cellStyle name="40% - Accent3 8 2 2 3 3 2" xfId="27638"/>
    <cellStyle name="40% - Accent3 8 2 2 3 4" xfId="14852"/>
    <cellStyle name="40% - Accent3 8 2 2 3 4 2" xfId="34071"/>
    <cellStyle name="40% - Accent3 8 2 2 3 5" xfId="21244"/>
    <cellStyle name="40% - Accent3 8 2 2 4" xfId="3285"/>
    <cellStyle name="40% - Accent3 8 2 2 4 2" xfId="9681"/>
    <cellStyle name="40% - Accent3 8 2 2 4 2 2" xfId="28900"/>
    <cellStyle name="40% - Accent3 8 2 2 4 3" xfId="16114"/>
    <cellStyle name="40% - Accent3 8 2 2 4 3 2" xfId="35333"/>
    <cellStyle name="40% - Accent3 8 2 2 4 4" xfId="22506"/>
    <cellStyle name="40% - Accent3 8 2 2 5" xfId="5829"/>
    <cellStyle name="40% - Accent3 8 2 2 5 2" xfId="12226"/>
    <cellStyle name="40% - Accent3 8 2 2 5 2 2" xfId="31445"/>
    <cellStyle name="40% - Accent3 8 2 2 5 3" xfId="18659"/>
    <cellStyle name="40% - Accent3 8 2 2 5 3 2" xfId="37878"/>
    <cellStyle name="40% - Accent3 8 2 2 5 4" xfId="25051"/>
    <cellStyle name="40% - Accent3 8 2 2 6" xfId="7155"/>
    <cellStyle name="40% - Accent3 8 2 2 6 2" xfId="26374"/>
    <cellStyle name="40% - Accent3 8 2 2 7" xfId="13588"/>
    <cellStyle name="40% - Accent3 8 2 2 7 2" xfId="32807"/>
    <cellStyle name="40% - Accent3 8 2 2 8" xfId="19980"/>
    <cellStyle name="40% - Accent3 8 2 3" xfId="1073"/>
    <cellStyle name="40% - Accent3 8 2 3 2" xfId="2348"/>
    <cellStyle name="40% - Accent3 8 2 3 2 2" xfId="4874"/>
    <cellStyle name="40% - Accent3 8 2 3 2 2 2" xfId="11270"/>
    <cellStyle name="40% - Accent3 8 2 3 2 2 2 2" xfId="30489"/>
    <cellStyle name="40% - Accent3 8 2 3 2 2 3" xfId="17703"/>
    <cellStyle name="40% - Accent3 8 2 3 2 2 3 2" xfId="36922"/>
    <cellStyle name="40% - Accent3 8 2 3 2 2 4" xfId="24095"/>
    <cellStyle name="40% - Accent3 8 2 3 2 3" xfId="8744"/>
    <cellStyle name="40% - Accent3 8 2 3 2 3 2" xfId="27963"/>
    <cellStyle name="40% - Accent3 8 2 3 2 4" xfId="15177"/>
    <cellStyle name="40% - Accent3 8 2 3 2 4 2" xfId="34396"/>
    <cellStyle name="40% - Accent3 8 2 3 2 5" xfId="21569"/>
    <cellStyle name="40% - Accent3 8 2 3 3" xfId="3610"/>
    <cellStyle name="40% - Accent3 8 2 3 3 2" xfId="10006"/>
    <cellStyle name="40% - Accent3 8 2 3 3 2 2" xfId="29225"/>
    <cellStyle name="40% - Accent3 8 2 3 3 3" xfId="16439"/>
    <cellStyle name="40% - Accent3 8 2 3 3 3 2" xfId="35658"/>
    <cellStyle name="40% - Accent3 8 2 3 3 4" xfId="22831"/>
    <cellStyle name="40% - Accent3 8 2 3 4" xfId="6154"/>
    <cellStyle name="40% - Accent3 8 2 3 4 2" xfId="12551"/>
    <cellStyle name="40% - Accent3 8 2 3 4 2 2" xfId="31770"/>
    <cellStyle name="40% - Accent3 8 2 3 4 3" xfId="18984"/>
    <cellStyle name="40% - Accent3 8 2 3 4 3 2" xfId="38203"/>
    <cellStyle name="40% - Accent3 8 2 3 4 4" xfId="25376"/>
    <cellStyle name="40% - Accent3 8 2 3 5" xfId="7480"/>
    <cellStyle name="40% - Accent3 8 2 3 5 2" xfId="26699"/>
    <cellStyle name="40% - Accent3 8 2 3 6" xfId="13913"/>
    <cellStyle name="40% - Accent3 8 2 3 6 2" xfId="33132"/>
    <cellStyle name="40% - Accent3 8 2 3 7" xfId="20305"/>
    <cellStyle name="40% - Accent3 8 2 4" xfId="1724"/>
    <cellStyle name="40% - Accent3 8 2 4 2" xfId="4250"/>
    <cellStyle name="40% - Accent3 8 2 4 2 2" xfId="10646"/>
    <cellStyle name="40% - Accent3 8 2 4 2 2 2" xfId="29865"/>
    <cellStyle name="40% - Accent3 8 2 4 2 3" xfId="17079"/>
    <cellStyle name="40% - Accent3 8 2 4 2 3 2" xfId="36298"/>
    <cellStyle name="40% - Accent3 8 2 4 2 4" xfId="23471"/>
    <cellStyle name="40% - Accent3 8 2 4 3" xfId="8120"/>
    <cellStyle name="40% - Accent3 8 2 4 3 2" xfId="27339"/>
    <cellStyle name="40% - Accent3 8 2 4 4" xfId="14553"/>
    <cellStyle name="40% - Accent3 8 2 4 4 2" xfId="33772"/>
    <cellStyle name="40% - Accent3 8 2 4 5" xfId="20945"/>
    <cellStyle name="40% - Accent3 8 2 5" xfId="2986"/>
    <cellStyle name="40% - Accent3 8 2 5 2" xfId="9382"/>
    <cellStyle name="40% - Accent3 8 2 5 2 2" xfId="28601"/>
    <cellStyle name="40% - Accent3 8 2 5 3" xfId="15815"/>
    <cellStyle name="40% - Accent3 8 2 5 3 2" xfId="35034"/>
    <cellStyle name="40% - Accent3 8 2 5 4" xfId="22207"/>
    <cellStyle name="40% - Accent3 8 2 6" xfId="5530"/>
    <cellStyle name="40% - Accent3 8 2 6 2" xfId="11927"/>
    <cellStyle name="40% - Accent3 8 2 6 2 2" xfId="31146"/>
    <cellStyle name="40% - Accent3 8 2 6 3" xfId="18360"/>
    <cellStyle name="40% - Accent3 8 2 6 3 2" xfId="37579"/>
    <cellStyle name="40% - Accent3 8 2 6 4" xfId="24752"/>
    <cellStyle name="40% - Accent3 8 2 7" xfId="6856"/>
    <cellStyle name="40% - Accent3 8 2 7 2" xfId="26075"/>
    <cellStyle name="40% - Accent3 8 2 8" xfId="13289"/>
    <cellStyle name="40% - Accent3 8 2 8 2" xfId="32508"/>
    <cellStyle name="40% - Accent3 8 2 9" xfId="19681"/>
    <cellStyle name="40% - Accent3 8 3" xfId="607"/>
    <cellStyle name="40% - Accent3 8 3 2" xfId="1231"/>
    <cellStyle name="40% - Accent3 8 3 2 2" xfId="2506"/>
    <cellStyle name="40% - Accent3 8 3 2 2 2" xfId="5032"/>
    <cellStyle name="40% - Accent3 8 3 2 2 2 2" xfId="11428"/>
    <cellStyle name="40% - Accent3 8 3 2 2 2 2 2" xfId="30647"/>
    <cellStyle name="40% - Accent3 8 3 2 2 2 3" xfId="17861"/>
    <cellStyle name="40% - Accent3 8 3 2 2 2 3 2" xfId="37080"/>
    <cellStyle name="40% - Accent3 8 3 2 2 2 4" xfId="24253"/>
    <cellStyle name="40% - Accent3 8 3 2 2 3" xfId="8902"/>
    <cellStyle name="40% - Accent3 8 3 2 2 3 2" xfId="28121"/>
    <cellStyle name="40% - Accent3 8 3 2 2 4" xfId="15335"/>
    <cellStyle name="40% - Accent3 8 3 2 2 4 2" xfId="34554"/>
    <cellStyle name="40% - Accent3 8 3 2 2 5" xfId="21727"/>
    <cellStyle name="40% - Accent3 8 3 2 3" xfId="3768"/>
    <cellStyle name="40% - Accent3 8 3 2 3 2" xfId="10164"/>
    <cellStyle name="40% - Accent3 8 3 2 3 2 2" xfId="29383"/>
    <cellStyle name="40% - Accent3 8 3 2 3 3" xfId="16597"/>
    <cellStyle name="40% - Accent3 8 3 2 3 3 2" xfId="35816"/>
    <cellStyle name="40% - Accent3 8 3 2 3 4" xfId="22989"/>
    <cellStyle name="40% - Accent3 8 3 2 4" xfId="6312"/>
    <cellStyle name="40% - Accent3 8 3 2 4 2" xfId="12709"/>
    <cellStyle name="40% - Accent3 8 3 2 4 2 2" xfId="31928"/>
    <cellStyle name="40% - Accent3 8 3 2 4 3" xfId="19142"/>
    <cellStyle name="40% - Accent3 8 3 2 4 3 2" xfId="38361"/>
    <cellStyle name="40% - Accent3 8 3 2 4 4" xfId="25534"/>
    <cellStyle name="40% - Accent3 8 3 2 5" xfId="7638"/>
    <cellStyle name="40% - Accent3 8 3 2 5 2" xfId="26857"/>
    <cellStyle name="40% - Accent3 8 3 2 6" xfId="14071"/>
    <cellStyle name="40% - Accent3 8 3 2 6 2" xfId="33290"/>
    <cellStyle name="40% - Accent3 8 3 2 7" xfId="20463"/>
    <cellStyle name="40% - Accent3 8 3 3" xfId="1882"/>
    <cellStyle name="40% - Accent3 8 3 3 2" xfId="4408"/>
    <cellStyle name="40% - Accent3 8 3 3 2 2" xfId="10804"/>
    <cellStyle name="40% - Accent3 8 3 3 2 2 2" xfId="30023"/>
    <cellStyle name="40% - Accent3 8 3 3 2 3" xfId="17237"/>
    <cellStyle name="40% - Accent3 8 3 3 2 3 2" xfId="36456"/>
    <cellStyle name="40% - Accent3 8 3 3 2 4" xfId="23629"/>
    <cellStyle name="40% - Accent3 8 3 3 3" xfId="8278"/>
    <cellStyle name="40% - Accent3 8 3 3 3 2" xfId="27497"/>
    <cellStyle name="40% - Accent3 8 3 3 4" xfId="14711"/>
    <cellStyle name="40% - Accent3 8 3 3 4 2" xfId="33930"/>
    <cellStyle name="40% - Accent3 8 3 3 5" xfId="21103"/>
    <cellStyle name="40% - Accent3 8 3 4" xfId="3144"/>
    <cellStyle name="40% - Accent3 8 3 4 2" xfId="9540"/>
    <cellStyle name="40% - Accent3 8 3 4 2 2" xfId="28759"/>
    <cellStyle name="40% - Accent3 8 3 4 3" xfId="15973"/>
    <cellStyle name="40% - Accent3 8 3 4 3 2" xfId="35192"/>
    <cellStyle name="40% - Accent3 8 3 4 4" xfId="22365"/>
    <cellStyle name="40% - Accent3 8 3 5" xfId="5688"/>
    <cellStyle name="40% - Accent3 8 3 5 2" xfId="12085"/>
    <cellStyle name="40% - Accent3 8 3 5 2 2" xfId="31304"/>
    <cellStyle name="40% - Accent3 8 3 5 3" xfId="18518"/>
    <cellStyle name="40% - Accent3 8 3 5 3 2" xfId="37737"/>
    <cellStyle name="40% - Accent3 8 3 5 4" xfId="24910"/>
    <cellStyle name="40% - Accent3 8 3 6" xfId="7014"/>
    <cellStyle name="40% - Accent3 8 3 6 2" xfId="26233"/>
    <cellStyle name="40% - Accent3 8 3 7" xfId="13447"/>
    <cellStyle name="40% - Accent3 8 3 7 2" xfId="32666"/>
    <cellStyle name="40% - Accent3 8 3 8" xfId="19839"/>
    <cellStyle name="40% - Accent3 8 4" xfId="932"/>
    <cellStyle name="40% - Accent3 8 4 2" xfId="2207"/>
    <cellStyle name="40% - Accent3 8 4 2 2" xfId="4733"/>
    <cellStyle name="40% - Accent3 8 4 2 2 2" xfId="11129"/>
    <cellStyle name="40% - Accent3 8 4 2 2 2 2" xfId="30348"/>
    <cellStyle name="40% - Accent3 8 4 2 2 3" xfId="17562"/>
    <cellStyle name="40% - Accent3 8 4 2 2 3 2" xfId="36781"/>
    <cellStyle name="40% - Accent3 8 4 2 2 4" xfId="23954"/>
    <cellStyle name="40% - Accent3 8 4 2 3" xfId="8603"/>
    <cellStyle name="40% - Accent3 8 4 2 3 2" xfId="27822"/>
    <cellStyle name="40% - Accent3 8 4 2 4" xfId="15036"/>
    <cellStyle name="40% - Accent3 8 4 2 4 2" xfId="34255"/>
    <cellStyle name="40% - Accent3 8 4 2 5" xfId="21428"/>
    <cellStyle name="40% - Accent3 8 4 3" xfId="3469"/>
    <cellStyle name="40% - Accent3 8 4 3 2" xfId="9865"/>
    <cellStyle name="40% - Accent3 8 4 3 2 2" xfId="29084"/>
    <cellStyle name="40% - Accent3 8 4 3 3" xfId="16298"/>
    <cellStyle name="40% - Accent3 8 4 3 3 2" xfId="35517"/>
    <cellStyle name="40% - Accent3 8 4 3 4" xfId="22690"/>
    <cellStyle name="40% - Accent3 8 4 4" xfId="6013"/>
    <cellStyle name="40% - Accent3 8 4 4 2" xfId="12410"/>
    <cellStyle name="40% - Accent3 8 4 4 2 2" xfId="31629"/>
    <cellStyle name="40% - Accent3 8 4 4 3" xfId="18843"/>
    <cellStyle name="40% - Accent3 8 4 4 3 2" xfId="38062"/>
    <cellStyle name="40% - Accent3 8 4 4 4" xfId="25235"/>
    <cellStyle name="40% - Accent3 8 4 5" xfId="7339"/>
    <cellStyle name="40% - Accent3 8 4 5 2" xfId="26558"/>
    <cellStyle name="40% - Accent3 8 4 6" xfId="13772"/>
    <cellStyle name="40% - Accent3 8 4 6 2" xfId="32991"/>
    <cellStyle name="40% - Accent3 8 4 7" xfId="20164"/>
    <cellStyle name="40% - Accent3 8 5" xfId="1583"/>
    <cellStyle name="40% - Accent3 8 5 2" xfId="4109"/>
    <cellStyle name="40% - Accent3 8 5 2 2" xfId="10505"/>
    <cellStyle name="40% - Accent3 8 5 2 2 2" xfId="29724"/>
    <cellStyle name="40% - Accent3 8 5 2 3" xfId="16938"/>
    <cellStyle name="40% - Accent3 8 5 2 3 2" xfId="36157"/>
    <cellStyle name="40% - Accent3 8 5 2 4" xfId="23330"/>
    <cellStyle name="40% - Accent3 8 5 3" xfId="7979"/>
    <cellStyle name="40% - Accent3 8 5 3 2" xfId="27198"/>
    <cellStyle name="40% - Accent3 8 5 4" xfId="14412"/>
    <cellStyle name="40% - Accent3 8 5 4 2" xfId="33631"/>
    <cellStyle name="40% - Accent3 8 5 5" xfId="20804"/>
    <cellStyle name="40% - Accent3 8 6" xfId="2845"/>
    <cellStyle name="40% - Accent3 8 6 2" xfId="9241"/>
    <cellStyle name="40% - Accent3 8 6 2 2" xfId="28460"/>
    <cellStyle name="40% - Accent3 8 6 3" xfId="15674"/>
    <cellStyle name="40% - Accent3 8 6 3 2" xfId="34893"/>
    <cellStyle name="40% - Accent3 8 6 4" xfId="22066"/>
    <cellStyle name="40% - Accent3 8 7" xfId="5389"/>
    <cellStyle name="40% - Accent3 8 7 2" xfId="11785"/>
    <cellStyle name="40% - Accent3 8 7 2 2" xfId="31004"/>
    <cellStyle name="40% - Accent3 8 7 3" xfId="18218"/>
    <cellStyle name="40% - Accent3 8 7 3 2" xfId="37437"/>
    <cellStyle name="40% - Accent3 8 7 4" xfId="24610"/>
    <cellStyle name="40% - Accent3 8 8" xfId="6715"/>
    <cellStyle name="40% - Accent3 8 8 2" xfId="25934"/>
    <cellStyle name="40% - Accent3 8 9" xfId="13148"/>
    <cellStyle name="40% - Accent3 8 9 2" xfId="32367"/>
    <cellStyle name="40% - Accent3 9" xfId="300"/>
    <cellStyle name="40% - Accent3 9 10" xfId="19554"/>
    <cellStyle name="40% - Accent3 9 2" xfId="458"/>
    <cellStyle name="40% - Accent3 9 2 2" xfId="762"/>
    <cellStyle name="40% - Accent3 9 2 2 2" xfId="1386"/>
    <cellStyle name="40% - Accent3 9 2 2 2 2" xfId="2661"/>
    <cellStyle name="40% - Accent3 9 2 2 2 2 2" xfId="5187"/>
    <cellStyle name="40% - Accent3 9 2 2 2 2 2 2" xfId="11583"/>
    <cellStyle name="40% - Accent3 9 2 2 2 2 2 2 2" xfId="30802"/>
    <cellStyle name="40% - Accent3 9 2 2 2 2 2 3" xfId="18016"/>
    <cellStyle name="40% - Accent3 9 2 2 2 2 2 3 2" xfId="37235"/>
    <cellStyle name="40% - Accent3 9 2 2 2 2 2 4" xfId="24408"/>
    <cellStyle name="40% - Accent3 9 2 2 2 2 3" xfId="9057"/>
    <cellStyle name="40% - Accent3 9 2 2 2 2 3 2" xfId="28276"/>
    <cellStyle name="40% - Accent3 9 2 2 2 2 4" xfId="15490"/>
    <cellStyle name="40% - Accent3 9 2 2 2 2 4 2" xfId="34709"/>
    <cellStyle name="40% - Accent3 9 2 2 2 2 5" xfId="21882"/>
    <cellStyle name="40% - Accent3 9 2 2 2 3" xfId="3923"/>
    <cellStyle name="40% - Accent3 9 2 2 2 3 2" xfId="10319"/>
    <cellStyle name="40% - Accent3 9 2 2 2 3 2 2" xfId="29538"/>
    <cellStyle name="40% - Accent3 9 2 2 2 3 3" xfId="16752"/>
    <cellStyle name="40% - Accent3 9 2 2 2 3 3 2" xfId="35971"/>
    <cellStyle name="40% - Accent3 9 2 2 2 3 4" xfId="23144"/>
    <cellStyle name="40% - Accent3 9 2 2 2 4" xfId="6467"/>
    <cellStyle name="40% - Accent3 9 2 2 2 4 2" xfId="12864"/>
    <cellStyle name="40% - Accent3 9 2 2 2 4 2 2" xfId="32083"/>
    <cellStyle name="40% - Accent3 9 2 2 2 4 3" xfId="19297"/>
    <cellStyle name="40% - Accent3 9 2 2 2 4 3 2" xfId="38516"/>
    <cellStyle name="40% - Accent3 9 2 2 2 4 4" xfId="25689"/>
    <cellStyle name="40% - Accent3 9 2 2 2 5" xfId="7793"/>
    <cellStyle name="40% - Accent3 9 2 2 2 5 2" xfId="27012"/>
    <cellStyle name="40% - Accent3 9 2 2 2 6" xfId="14226"/>
    <cellStyle name="40% - Accent3 9 2 2 2 6 2" xfId="33445"/>
    <cellStyle name="40% - Accent3 9 2 2 2 7" xfId="20618"/>
    <cellStyle name="40% - Accent3 9 2 2 3" xfId="2037"/>
    <cellStyle name="40% - Accent3 9 2 2 3 2" xfId="4563"/>
    <cellStyle name="40% - Accent3 9 2 2 3 2 2" xfId="10959"/>
    <cellStyle name="40% - Accent3 9 2 2 3 2 2 2" xfId="30178"/>
    <cellStyle name="40% - Accent3 9 2 2 3 2 3" xfId="17392"/>
    <cellStyle name="40% - Accent3 9 2 2 3 2 3 2" xfId="36611"/>
    <cellStyle name="40% - Accent3 9 2 2 3 2 4" xfId="23784"/>
    <cellStyle name="40% - Accent3 9 2 2 3 3" xfId="8433"/>
    <cellStyle name="40% - Accent3 9 2 2 3 3 2" xfId="27652"/>
    <cellStyle name="40% - Accent3 9 2 2 3 4" xfId="14866"/>
    <cellStyle name="40% - Accent3 9 2 2 3 4 2" xfId="34085"/>
    <cellStyle name="40% - Accent3 9 2 2 3 5" xfId="21258"/>
    <cellStyle name="40% - Accent3 9 2 2 4" xfId="3299"/>
    <cellStyle name="40% - Accent3 9 2 2 4 2" xfId="9695"/>
    <cellStyle name="40% - Accent3 9 2 2 4 2 2" xfId="28914"/>
    <cellStyle name="40% - Accent3 9 2 2 4 3" xfId="16128"/>
    <cellStyle name="40% - Accent3 9 2 2 4 3 2" xfId="35347"/>
    <cellStyle name="40% - Accent3 9 2 2 4 4" xfId="22520"/>
    <cellStyle name="40% - Accent3 9 2 2 5" xfId="5843"/>
    <cellStyle name="40% - Accent3 9 2 2 5 2" xfId="12240"/>
    <cellStyle name="40% - Accent3 9 2 2 5 2 2" xfId="31459"/>
    <cellStyle name="40% - Accent3 9 2 2 5 3" xfId="18673"/>
    <cellStyle name="40% - Accent3 9 2 2 5 3 2" xfId="37892"/>
    <cellStyle name="40% - Accent3 9 2 2 5 4" xfId="25065"/>
    <cellStyle name="40% - Accent3 9 2 2 6" xfId="7169"/>
    <cellStyle name="40% - Accent3 9 2 2 6 2" xfId="26388"/>
    <cellStyle name="40% - Accent3 9 2 2 7" xfId="13602"/>
    <cellStyle name="40% - Accent3 9 2 2 7 2" xfId="32821"/>
    <cellStyle name="40% - Accent3 9 2 2 8" xfId="19994"/>
    <cellStyle name="40% - Accent3 9 2 3" xfId="1087"/>
    <cellStyle name="40% - Accent3 9 2 3 2" xfId="2362"/>
    <cellStyle name="40% - Accent3 9 2 3 2 2" xfId="4888"/>
    <cellStyle name="40% - Accent3 9 2 3 2 2 2" xfId="11284"/>
    <cellStyle name="40% - Accent3 9 2 3 2 2 2 2" xfId="30503"/>
    <cellStyle name="40% - Accent3 9 2 3 2 2 3" xfId="17717"/>
    <cellStyle name="40% - Accent3 9 2 3 2 2 3 2" xfId="36936"/>
    <cellStyle name="40% - Accent3 9 2 3 2 2 4" xfId="24109"/>
    <cellStyle name="40% - Accent3 9 2 3 2 3" xfId="8758"/>
    <cellStyle name="40% - Accent3 9 2 3 2 3 2" xfId="27977"/>
    <cellStyle name="40% - Accent3 9 2 3 2 4" xfId="15191"/>
    <cellStyle name="40% - Accent3 9 2 3 2 4 2" xfId="34410"/>
    <cellStyle name="40% - Accent3 9 2 3 2 5" xfId="21583"/>
    <cellStyle name="40% - Accent3 9 2 3 3" xfId="3624"/>
    <cellStyle name="40% - Accent3 9 2 3 3 2" xfId="10020"/>
    <cellStyle name="40% - Accent3 9 2 3 3 2 2" xfId="29239"/>
    <cellStyle name="40% - Accent3 9 2 3 3 3" xfId="16453"/>
    <cellStyle name="40% - Accent3 9 2 3 3 3 2" xfId="35672"/>
    <cellStyle name="40% - Accent3 9 2 3 3 4" xfId="22845"/>
    <cellStyle name="40% - Accent3 9 2 3 4" xfId="6168"/>
    <cellStyle name="40% - Accent3 9 2 3 4 2" xfId="12565"/>
    <cellStyle name="40% - Accent3 9 2 3 4 2 2" xfId="31784"/>
    <cellStyle name="40% - Accent3 9 2 3 4 3" xfId="18998"/>
    <cellStyle name="40% - Accent3 9 2 3 4 3 2" xfId="38217"/>
    <cellStyle name="40% - Accent3 9 2 3 4 4" xfId="25390"/>
    <cellStyle name="40% - Accent3 9 2 3 5" xfId="7494"/>
    <cellStyle name="40% - Accent3 9 2 3 5 2" xfId="26713"/>
    <cellStyle name="40% - Accent3 9 2 3 6" xfId="13927"/>
    <cellStyle name="40% - Accent3 9 2 3 6 2" xfId="33146"/>
    <cellStyle name="40% - Accent3 9 2 3 7" xfId="20319"/>
    <cellStyle name="40% - Accent3 9 2 4" xfId="1738"/>
    <cellStyle name="40% - Accent3 9 2 4 2" xfId="4264"/>
    <cellStyle name="40% - Accent3 9 2 4 2 2" xfId="10660"/>
    <cellStyle name="40% - Accent3 9 2 4 2 2 2" xfId="29879"/>
    <cellStyle name="40% - Accent3 9 2 4 2 3" xfId="17093"/>
    <cellStyle name="40% - Accent3 9 2 4 2 3 2" xfId="36312"/>
    <cellStyle name="40% - Accent3 9 2 4 2 4" xfId="23485"/>
    <cellStyle name="40% - Accent3 9 2 4 3" xfId="8134"/>
    <cellStyle name="40% - Accent3 9 2 4 3 2" xfId="27353"/>
    <cellStyle name="40% - Accent3 9 2 4 4" xfId="14567"/>
    <cellStyle name="40% - Accent3 9 2 4 4 2" xfId="33786"/>
    <cellStyle name="40% - Accent3 9 2 4 5" xfId="20959"/>
    <cellStyle name="40% - Accent3 9 2 5" xfId="3000"/>
    <cellStyle name="40% - Accent3 9 2 5 2" xfId="9396"/>
    <cellStyle name="40% - Accent3 9 2 5 2 2" xfId="28615"/>
    <cellStyle name="40% - Accent3 9 2 5 3" xfId="15829"/>
    <cellStyle name="40% - Accent3 9 2 5 3 2" xfId="35048"/>
    <cellStyle name="40% - Accent3 9 2 5 4" xfId="22221"/>
    <cellStyle name="40% - Accent3 9 2 6" xfId="5544"/>
    <cellStyle name="40% - Accent3 9 2 6 2" xfId="11941"/>
    <cellStyle name="40% - Accent3 9 2 6 2 2" xfId="31160"/>
    <cellStyle name="40% - Accent3 9 2 6 3" xfId="18374"/>
    <cellStyle name="40% - Accent3 9 2 6 3 2" xfId="37593"/>
    <cellStyle name="40% - Accent3 9 2 6 4" xfId="24766"/>
    <cellStyle name="40% - Accent3 9 2 7" xfId="6870"/>
    <cellStyle name="40% - Accent3 9 2 7 2" xfId="26089"/>
    <cellStyle name="40% - Accent3 9 2 8" xfId="13303"/>
    <cellStyle name="40% - Accent3 9 2 8 2" xfId="32522"/>
    <cellStyle name="40% - Accent3 9 2 9" xfId="19695"/>
    <cellStyle name="40% - Accent3 9 3" xfId="621"/>
    <cellStyle name="40% - Accent3 9 3 2" xfId="1245"/>
    <cellStyle name="40% - Accent3 9 3 2 2" xfId="2520"/>
    <cellStyle name="40% - Accent3 9 3 2 2 2" xfId="5046"/>
    <cellStyle name="40% - Accent3 9 3 2 2 2 2" xfId="11442"/>
    <cellStyle name="40% - Accent3 9 3 2 2 2 2 2" xfId="30661"/>
    <cellStyle name="40% - Accent3 9 3 2 2 2 3" xfId="17875"/>
    <cellStyle name="40% - Accent3 9 3 2 2 2 3 2" xfId="37094"/>
    <cellStyle name="40% - Accent3 9 3 2 2 2 4" xfId="24267"/>
    <cellStyle name="40% - Accent3 9 3 2 2 3" xfId="8916"/>
    <cellStyle name="40% - Accent3 9 3 2 2 3 2" xfId="28135"/>
    <cellStyle name="40% - Accent3 9 3 2 2 4" xfId="15349"/>
    <cellStyle name="40% - Accent3 9 3 2 2 4 2" xfId="34568"/>
    <cellStyle name="40% - Accent3 9 3 2 2 5" xfId="21741"/>
    <cellStyle name="40% - Accent3 9 3 2 3" xfId="3782"/>
    <cellStyle name="40% - Accent3 9 3 2 3 2" xfId="10178"/>
    <cellStyle name="40% - Accent3 9 3 2 3 2 2" xfId="29397"/>
    <cellStyle name="40% - Accent3 9 3 2 3 3" xfId="16611"/>
    <cellStyle name="40% - Accent3 9 3 2 3 3 2" xfId="35830"/>
    <cellStyle name="40% - Accent3 9 3 2 3 4" xfId="23003"/>
    <cellStyle name="40% - Accent3 9 3 2 4" xfId="6326"/>
    <cellStyle name="40% - Accent3 9 3 2 4 2" xfId="12723"/>
    <cellStyle name="40% - Accent3 9 3 2 4 2 2" xfId="31942"/>
    <cellStyle name="40% - Accent3 9 3 2 4 3" xfId="19156"/>
    <cellStyle name="40% - Accent3 9 3 2 4 3 2" xfId="38375"/>
    <cellStyle name="40% - Accent3 9 3 2 4 4" xfId="25548"/>
    <cellStyle name="40% - Accent3 9 3 2 5" xfId="7652"/>
    <cellStyle name="40% - Accent3 9 3 2 5 2" xfId="26871"/>
    <cellStyle name="40% - Accent3 9 3 2 6" xfId="14085"/>
    <cellStyle name="40% - Accent3 9 3 2 6 2" xfId="33304"/>
    <cellStyle name="40% - Accent3 9 3 2 7" xfId="20477"/>
    <cellStyle name="40% - Accent3 9 3 3" xfId="1896"/>
    <cellStyle name="40% - Accent3 9 3 3 2" xfId="4422"/>
    <cellStyle name="40% - Accent3 9 3 3 2 2" xfId="10818"/>
    <cellStyle name="40% - Accent3 9 3 3 2 2 2" xfId="30037"/>
    <cellStyle name="40% - Accent3 9 3 3 2 3" xfId="17251"/>
    <cellStyle name="40% - Accent3 9 3 3 2 3 2" xfId="36470"/>
    <cellStyle name="40% - Accent3 9 3 3 2 4" xfId="23643"/>
    <cellStyle name="40% - Accent3 9 3 3 3" xfId="8292"/>
    <cellStyle name="40% - Accent3 9 3 3 3 2" xfId="27511"/>
    <cellStyle name="40% - Accent3 9 3 3 4" xfId="14725"/>
    <cellStyle name="40% - Accent3 9 3 3 4 2" xfId="33944"/>
    <cellStyle name="40% - Accent3 9 3 3 5" xfId="21117"/>
    <cellStyle name="40% - Accent3 9 3 4" xfId="3158"/>
    <cellStyle name="40% - Accent3 9 3 4 2" xfId="9554"/>
    <cellStyle name="40% - Accent3 9 3 4 2 2" xfId="28773"/>
    <cellStyle name="40% - Accent3 9 3 4 3" xfId="15987"/>
    <cellStyle name="40% - Accent3 9 3 4 3 2" xfId="35206"/>
    <cellStyle name="40% - Accent3 9 3 4 4" xfId="22379"/>
    <cellStyle name="40% - Accent3 9 3 5" xfId="5702"/>
    <cellStyle name="40% - Accent3 9 3 5 2" xfId="12099"/>
    <cellStyle name="40% - Accent3 9 3 5 2 2" xfId="31318"/>
    <cellStyle name="40% - Accent3 9 3 5 3" xfId="18532"/>
    <cellStyle name="40% - Accent3 9 3 5 3 2" xfId="37751"/>
    <cellStyle name="40% - Accent3 9 3 5 4" xfId="24924"/>
    <cellStyle name="40% - Accent3 9 3 6" xfId="7028"/>
    <cellStyle name="40% - Accent3 9 3 6 2" xfId="26247"/>
    <cellStyle name="40% - Accent3 9 3 7" xfId="13461"/>
    <cellStyle name="40% - Accent3 9 3 7 2" xfId="32680"/>
    <cellStyle name="40% - Accent3 9 3 8" xfId="19853"/>
    <cellStyle name="40% - Accent3 9 4" xfId="946"/>
    <cellStyle name="40% - Accent3 9 4 2" xfId="2221"/>
    <cellStyle name="40% - Accent3 9 4 2 2" xfId="4747"/>
    <cellStyle name="40% - Accent3 9 4 2 2 2" xfId="11143"/>
    <cellStyle name="40% - Accent3 9 4 2 2 2 2" xfId="30362"/>
    <cellStyle name="40% - Accent3 9 4 2 2 3" xfId="17576"/>
    <cellStyle name="40% - Accent3 9 4 2 2 3 2" xfId="36795"/>
    <cellStyle name="40% - Accent3 9 4 2 2 4" xfId="23968"/>
    <cellStyle name="40% - Accent3 9 4 2 3" xfId="8617"/>
    <cellStyle name="40% - Accent3 9 4 2 3 2" xfId="27836"/>
    <cellStyle name="40% - Accent3 9 4 2 4" xfId="15050"/>
    <cellStyle name="40% - Accent3 9 4 2 4 2" xfId="34269"/>
    <cellStyle name="40% - Accent3 9 4 2 5" xfId="21442"/>
    <cellStyle name="40% - Accent3 9 4 3" xfId="3483"/>
    <cellStyle name="40% - Accent3 9 4 3 2" xfId="9879"/>
    <cellStyle name="40% - Accent3 9 4 3 2 2" xfId="29098"/>
    <cellStyle name="40% - Accent3 9 4 3 3" xfId="16312"/>
    <cellStyle name="40% - Accent3 9 4 3 3 2" xfId="35531"/>
    <cellStyle name="40% - Accent3 9 4 3 4" xfId="22704"/>
    <cellStyle name="40% - Accent3 9 4 4" xfId="6027"/>
    <cellStyle name="40% - Accent3 9 4 4 2" xfId="12424"/>
    <cellStyle name="40% - Accent3 9 4 4 2 2" xfId="31643"/>
    <cellStyle name="40% - Accent3 9 4 4 3" xfId="18857"/>
    <cellStyle name="40% - Accent3 9 4 4 3 2" xfId="38076"/>
    <cellStyle name="40% - Accent3 9 4 4 4" xfId="25249"/>
    <cellStyle name="40% - Accent3 9 4 5" xfId="7353"/>
    <cellStyle name="40% - Accent3 9 4 5 2" xfId="26572"/>
    <cellStyle name="40% - Accent3 9 4 6" xfId="13786"/>
    <cellStyle name="40% - Accent3 9 4 6 2" xfId="33005"/>
    <cellStyle name="40% - Accent3 9 4 7" xfId="20178"/>
    <cellStyle name="40% - Accent3 9 5" xfId="1597"/>
    <cellStyle name="40% - Accent3 9 5 2" xfId="4123"/>
    <cellStyle name="40% - Accent3 9 5 2 2" xfId="10519"/>
    <cellStyle name="40% - Accent3 9 5 2 2 2" xfId="29738"/>
    <cellStyle name="40% - Accent3 9 5 2 3" xfId="16952"/>
    <cellStyle name="40% - Accent3 9 5 2 3 2" xfId="36171"/>
    <cellStyle name="40% - Accent3 9 5 2 4" xfId="23344"/>
    <cellStyle name="40% - Accent3 9 5 3" xfId="7993"/>
    <cellStyle name="40% - Accent3 9 5 3 2" xfId="27212"/>
    <cellStyle name="40% - Accent3 9 5 4" xfId="14426"/>
    <cellStyle name="40% - Accent3 9 5 4 2" xfId="33645"/>
    <cellStyle name="40% - Accent3 9 5 5" xfId="20818"/>
    <cellStyle name="40% - Accent3 9 6" xfId="2859"/>
    <cellStyle name="40% - Accent3 9 6 2" xfId="9255"/>
    <cellStyle name="40% - Accent3 9 6 2 2" xfId="28474"/>
    <cellStyle name="40% - Accent3 9 6 3" xfId="15688"/>
    <cellStyle name="40% - Accent3 9 6 3 2" xfId="34907"/>
    <cellStyle name="40% - Accent3 9 6 4" xfId="22080"/>
    <cellStyle name="40% - Accent3 9 7" xfId="5403"/>
    <cellStyle name="40% - Accent3 9 7 2" xfId="11799"/>
    <cellStyle name="40% - Accent3 9 7 2 2" xfId="31018"/>
    <cellStyle name="40% - Accent3 9 7 3" xfId="18232"/>
    <cellStyle name="40% - Accent3 9 7 3 2" xfId="37451"/>
    <cellStyle name="40% - Accent3 9 7 4" xfId="24624"/>
    <cellStyle name="40% - Accent3 9 8" xfId="6729"/>
    <cellStyle name="40% - Accent3 9 8 2" xfId="25948"/>
    <cellStyle name="40% - Accent3 9 9" xfId="13162"/>
    <cellStyle name="40% - Accent3 9 9 2" xfId="32381"/>
    <cellStyle name="40% - Accent4 10" xfId="321"/>
    <cellStyle name="40% - Accent4 10 2" xfId="641"/>
    <cellStyle name="40% - Accent4 10 2 2" xfId="1265"/>
    <cellStyle name="40% - Accent4 10 2 2 2" xfId="2540"/>
    <cellStyle name="40% - Accent4 10 2 2 2 2" xfId="5066"/>
    <cellStyle name="40% - Accent4 10 2 2 2 2 2" xfId="11462"/>
    <cellStyle name="40% - Accent4 10 2 2 2 2 2 2" xfId="30681"/>
    <cellStyle name="40% - Accent4 10 2 2 2 2 3" xfId="17895"/>
    <cellStyle name="40% - Accent4 10 2 2 2 2 3 2" xfId="37114"/>
    <cellStyle name="40% - Accent4 10 2 2 2 2 4" xfId="24287"/>
    <cellStyle name="40% - Accent4 10 2 2 2 3" xfId="8936"/>
    <cellStyle name="40% - Accent4 10 2 2 2 3 2" xfId="28155"/>
    <cellStyle name="40% - Accent4 10 2 2 2 4" xfId="15369"/>
    <cellStyle name="40% - Accent4 10 2 2 2 4 2" xfId="34588"/>
    <cellStyle name="40% - Accent4 10 2 2 2 5" xfId="21761"/>
    <cellStyle name="40% - Accent4 10 2 2 3" xfId="3802"/>
    <cellStyle name="40% - Accent4 10 2 2 3 2" xfId="10198"/>
    <cellStyle name="40% - Accent4 10 2 2 3 2 2" xfId="29417"/>
    <cellStyle name="40% - Accent4 10 2 2 3 3" xfId="16631"/>
    <cellStyle name="40% - Accent4 10 2 2 3 3 2" xfId="35850"/>
    <cellStyle name="40% - Accent4 10 2 2 3 4" xfId="23023"/>
    <cellStyle name="40% - Accent4 10 2 2 4" xfId="6346"/>
    <cellStyle name="40% - Accent4 10 2 2 4 2" xfId="12743"/>
    <cellStyle name="40% - Accent4 10 2 2 4 2 2" xfId="31962"/>
    <cellStyle name="40% - Accent4 10 2 2 4 3" xfId="19176"/>
    <cellStyle name="40% - Accent4 10 2 2 4 3 2" xfId="38395"/>
    <cellStyle name="40% - Accent4 10 2 2 4 4" xfId="25568"/>
    <cellStyle name="40% - Accent4 10 2 2 5" xfId="7672"/>
    <cellStyle name="40% - Accent4 10 2 2 5 2" xfId="26891"/>
    <cellStyle name="40% - Accent4 10 2 2 6" xfId="14105"/>
    <cellStyle name="40% - Accent4 10 2 2 6 2" xfId="33324"/>
    <cellStyle name="40% - Accent4 10 2 2 7" xfId="20497"/>
    <cellStyle name="40% - Accent4 10 2 3" xfId="1916"/>
    <cellStyle name="40% - Accent4 10 2 3 2" xfId="4442"/>
    <cellStyle name="40% - Accent4 10 2 3 2 2" xfId="10838"/>
    <cellStyle name="40% - Accent4 10 2 3 2 2 2" xfId="30057"/>
    <cellStyle name="40% - Accent4 10 2 3 2 3" xfId="17271"/>
    <cellStyle name="40% - Accent4 10 2 3 2 3 2" xfId="36490"/>
    <cellStyle name="40% - Accent4 10 2 3 2 4" xfId="23663"/>
    <cellStyle name="40% - Accent4 10 2 3 3" xfId="8312"/>
    <cellStyle name="40% - Accent4 10 2 3 3 2" xfId="27531"/>
    <cellStyle name="40% - Accent4 10 2 3 4" xfId="14745"/>
    <cellStyle name="40% - Accent4 10 2 3 4 2" xfId="33964"/>
    <cellStyle name="40% - Accent4 10 2 3 5" xfId="21137"/>
    <cellStyle name="40% - Accent4 10 2 4" xfId="3178"/>
    <cellStyle name="40% - Accent4 10 2 4 2" xfId="9574"/>
    <cellStyle name="40% - Accent4 10 2 4 2 2" xfId="28793"/>
    <cellStyle name="40% - Accent4 10 2 4 3" xfId="16007"/>
    <cellStyle name="40% - Accent4 10 2 4 3 2" xfId="35226"/>
    <cellStyle name="40% - Accent4 10 2 4 4" xfId="22399"/>
    <cellStyle name="40% - Accent4 10 2 5" xfId="5722"/>
    <cellStyle name="40% - Accent4 10 2 5 2" xfId="12119"/>
    <cellStyle name="40% - Accent4 10 2 5 2 2" xfId="31338"/>
    <cellStyle name="40% - Accent4 10 2 5 3" xfId="18552"/>
    <cellStyle name="40% - Accent4 10 2 5 3 2" xfId="37771"/>
    <cellStyle name="40% - Accent4 10 2 5 4" xfId="24944"/>
    <cellStyle name="40% - Accent4 10 2 6" xfId="7048"/>
    <cellStyle name="40% - Accent4 10 2 6 2" xfId="26267"/>
    <cellStyle name="40% - Accent4 10 2 7" xfId="13481"/>
    <cellStyle name="40% - Accent4 10 2 7 2" xfId="32700"/>
    <cellStyle name="40% - Accent4 10 2 8" xfId="19873"/>
    <cellStyle name="40% - Accent4 10 3" xfId="966"/>
    <cellStyle name="40% - Accent4 10 3 2" xfId="2241"/>
    <cellStyle name="40% - Accent4 10 3 2 2" xfId="4767"/>
    <cellStyle name="40% - Accent4 10 3 2 2 2" xfId="11163"/>
    <cellStyle name="40% - Accent4 10 3 2 2 2 2" xfId="30382"/>
    <cellStyle name="40% - Accent4 10 3 2 2 3" xfId="17596"/>
    <cellStyle name="40% - Accent4 10 3 2 2 3 2" xfId="36815"/>
    <cellStyle name="40% - Accent4 10 3 2 2 4" xfId="23988"/>
    <cellStyle name="40% - Accent4 10 3 2 3" xfId="8637"/>
    <cellStyle name="40% - Accent4 10 3 2 3 2" xfId="27856"/>
    <cellStyle name="40% - Accent4 10 3 2 4" xfId="15070"/>
    <cellStyle name="40% - Accent4 10 3 2 4 2" xfId="34289"/>
    <cellStyle name="40% - Accent4 10 3 2 5" xfId="21462"/>
    <cellStyle name="40% - Accent4 10 3 3" xfId="3503"/>
    <cellStyle name="40% - Accent4 10 3 3 2" xfId="9899"/>
    <cellStyle name="40% - Accent4 10 3 3 2 2" xfId="29118"/>
    <cellStyle name="40% - Accent4 10 3 3 3" xfId="16332"/>
    <cellStyle name="40% - Accent4 10 3 3 3 2" xfId="35551"/>
    <cellStyle name="40% - Accent4 10 3 3 4" xfId="22724"/>
    <cellStyle name="40% - Accent4 10 3 4" xfId="6047"/>
    <cellStyle name="40% - Accent4 10 3 4 2" xfId="12444"/>
    <cellStyle name="40% - Accent4 10 3 4 2 2" xfId="31663"/>
    <cellStyle name="40% - Accent4 10 3 4 3" xfId="18877"/>
    <cellStyle name="40% - Accent4 10 3 4 3 2" xfId="38096"/>
    <cellStyle name="40% - Accent4 10 3 4 4" xfId="25269"/>
    <cellStyle name="40% - Accent4 10 3 5" xfId="7373"/>
    <cellStyle name="40% - Accent4 10 3 5 2" xfId="26592"/>
    <cellStyle name="40% - Accent4 10 3 6" xfId="13806"/>
    <cellStyle name="40% - Accent4 10 3 6 2" xfId="33025"/>
    <cellStyle name="40% - Accent4 10 3 7" xfId="20198"/>
    <cellStyle name="40% - Accent4 10 4" xfId="1617"/>
    <cellStyle name="40% - Accent4 10 4 2" xfId="4143"/>
    <cellStyle name="40% - Accent4 10 4 2 2" xfId="10539"/>
    <cellStyle name="40% - Accent4 10 4 2 2 2" xfId="29758"/>
    <cellStyle name="40% - Accent4 10 4 2 3" xfId="16972"/>
    <cellStyle name="40% - Accent4 10 4 2 3 2" xfId="36191"/>
    <cellStyle name="40% - Accent4 10 4 2 4" xfId="23364"/>
    <cellStyle name="40% - Accent4 10 4 3" xfId="8013"/>
    <cellStyle name="40% - Accent4 10 4 3 2" xfId="27232"/>
    <cellStyle name="40% - Accent4 10 4 4" xfId="14446"/>
    <cellStyle name="40% - Accent4 10 4 4 2" xfId="33665"/>
    <cellStyle name="40% - Accent4 10 4 5" xfId="20838"/>
    <cellStyle name="40% - Accent4 10 5" xfId="2879"/>
    <cellStyle name="40% - Accent4 10 5 2" xfId="9275"/>
    <cellStyle name="40% - Accent4 10 5 2 2" xfId="28494"/>
    <cellStyle name="40% - Accent4 10 5 3" xfId="15708"/>
    <cellStyle name="40% - Accent4 10 5 3 2" xfId="34927"/>
    <cellStyle name="40% - Accent4 10 5 4" xfId="22100"/>
    <cellStyle name="40% - Accent4 10 6" xfId="5423"/>
    <cellStyle name="40% - Accent4 10 6 2" xfId="11819"/>
    <cellStyle name="40% - Accent4 10 6 2 2" xfId="31038"/>
    <cellStyle name="40% - Accent4 10 6 3" xfId="18252"/>
    <cellStyle name="40% - Accent4 10 6 3 2" xfId="37471"/>
    <cellStyle name="40% - Accent4 10 6 4" xfId="24644"/>
    <cellStyle name="40% - Accent4 10 7" xfId="6749"/>
    <cellStyle name="40% - Accent4 10 7 2" xfId="25968"/>
    <cellStyle name="40% - Accent4 10 8" xfId="13182"/>
    <cellStyle name="40% - Accent4 10 8 2" xfId="32401"/>
    <cellStyle name="40% - Accent4 10 9" xfId="19574"/>
    <cellStyle name="40% - Accent4 11" xfId="483"/>
    <cellStyle name="40% - Accent4 11 2" xfId="786"/>
    <cellStyle name="40% - Accent4 11 2 2" xfId="1410"/>
    <cellStyle name="40% - Accent4 11 2 2 2" xfId="2685"/>
    <cellStyle name="40% - Accent4 11 2 2 2 2" xfId="5211"/>
    <cellStyle name="40% - Accent4 11 2 2 2 2 2" xfId="11607"/>
    <cellStyle name="40% - Accent4 11 2 2 2 2 2 2" xfId="30826"/>
    <cellStyle name="40% - Accent4 11 2 2 2 2 3" xfId="18040"/>
    <cellStyle name="40% - Accent4 11 2 2 2 2 3 2" xfId="37259"/>
    <cellStyle name="40% - Accent4 11 2 2 2 2 4" xfId="24432"/>
    <cellStyle name="40% - Accent4 11 2 2 2 3" xfId="9081"/>
    <cellStyle name="40% - Accent4 11 2 2 2 3 2" xfId="28300"/>
    <cellStyle name="40% - Accent4 11 2 2 2 4" xfId="15514"/>
    <cellStyle name="40% - Accent4 11 2 2 2 4 2" xfId="34733"/>
    <cellStyle name="40% - Accent4 11 2 2 2 5" xfId="21906"/>
    <cellStyle name="40% - Accent4 11 2 2 3" xfId="3947"/>
    <cellStyle name="40% - Accent4 11 2 2 3 2" xfId="10343"/>
    <cellStyle name="40% - Accent4 11 2 2 3 2 2" xfId="29562"/>
    <cellStyle name="40% - Accent4 11 2 2 3 3" xfId="16776"/>
    <cellStyle name="40% - Accent4 11 2 2 3 3 2" xfId="35995"/>
    <cellStyle name="40% - Accent4 11 2 2 3 4" xfId="23168"/>
    <cellStyle name="40% - Accent4 11 2 2 4" xfId="6491"/>
    <cellStyle name="40% - Accent4 11 2 2 4 2" xfId="12888"/>
    <cellStyle name="40% - Accent4 11 2 2 4 2 2" xfId="32107"/>
    <cellStyle name="40% - Accent4 11 2 2 4 3" xfId="19321"/>
    <cellStyle name="40% - Accent4 11 2 2 4 3 2" xfId="38540"/>
    <cellStyle name="40% - Accent4 11 2 2 4 4" xfId="25713"/>
    <cellStyle name="40% - Accent4 11 2 2 5" xfId="7817"/>
    <cellStyle name="40% - Accent4 11 2 2 5 2" xfId="27036"/>
    <cellStyle name="40% - Accent4 11 2 2 6" xfId="14250"/>
    <cellStyle name="40% - Accent4 11 2 2 6 2" xfId="33469"/>
    <cellStyle name="40% - Accent4 11 2 2 7" xfId="20642"/>
    <cellStyle name="40% - Accent4 11 2 3" xfId="2061"/>
    <cellStyle name="40% - Accent4 11 2 3 2" xfId="4587"/>
    <cellStyle name="40% - Accent4 11 2 3 2 2" xfId="10983"/>
    <cellStyle name="40% - Accent4 11 2 3 2 2 2" xfId="30202"/>
    <cellStyle name="40% - Accent4 11 2 3 2 3" xfId="17416"/>
    <cellStyle name="40% - Accent4 11 2 3 2 3 2" xfId="36635"/>
    <cellStyle name="40% - Accent4 11 2 3 2 4" xfId="23808"/>
    <cellStyle name="40% - Accent4 11 2 3 3" xfId="8457"/>
    <cellStyle name="40% - Accent4 11 2 3 3 2" xfId="27676"/>
    <cellStyle name="40% - Accent4 11 2 3 4" xfId="14890"/>
    <cellStyle name="40% - Accent4 11 2 3 4 2" xfId="34109"/>
    <cellStyle name="40% - Accent4 11 2 3 5" xfId="21282"/>
    <cellStyle name="40% - Accent4 11 2 4" xfId="3323"/>
    <cellStyle name="40% - Accent4 11 2 4 2" xfId="9719"/>
    <cellStyle name="40% - Accent4 11 2 4 2 2" xfId="28938"/>
    <cellStyle name="40% - Accent4 11 2 4 3" xfId="16152"/>
    <cellStyle name="40% - Accent4 11 2 4 3 2" xfId="35371"/>
    <cellStyle name="40% - Accent4 11 2 4 4" xfId="22544"/>
    <cellStyle name="40% - Accent4 11 2 5" xfId="5867"/>
    <cellStyle name="40% - Accent4 11 2 5 2" xfId="12264"/>
    <cellStyle name="40% - Accent4 11 2 5 2 2" xfId="31483"/>
    <cellStyle name="40% - Accent4 11 2 5 3" xfId="18697"/>
    <cellStyle name="40% - Accent4 11 2 5 3 2" xfId="37916"/>
    <cellStyle name="40% - Accent4 11 2 5 4" xfId="25089"/>
    <cellStyle name="40% - Accent4 11 2 6" xfId="7193"/>
    <cellStyle name="40% - Accent4 11 2 6 2" xfId="26412"/>
    <cellStyle name="40% - Accent4 11 2 7" xfId="13626"/>
    <cellStyle name="40% - Accent4 11 2 7 2" xfId="32845"/>
    <cellStyle name="40% - Accent4 11 2 8" xfId="20018"/>
    <cellStyle name="40% - Accent4 11 3" xfId="1111"/>
    <cellStyle name="40% - Accent4 11 3 2" xfId="2386"/>
    <cellStyle name="40% - Accent4 11 3 2 2" xfId="4912"/>
    <cellStyle name="40% - Accent4 11 3 2 2 2" xfId="11308"/>
    <cellStyle name="40% - Accent4 11 3 2 2 2 2" xfId="30527"/>
    <cellStyle name="40% - Accent4 11 3 2 2 3" xfId="17741"/>
    <cellStyle name="40% - Accent4 11 3 2 2 3 2" xfId="36960"/>
    <cellStyle name="40% - Accent4 11 3 2 2 4" xfId="24133"/>
    <cellStyle name="40% - Accent4 11 3 2 3" xfId="8782"/>
    <cellStyle name="40% - Accent4 11 3 2 3 2" xfId="28001"/>
    <cellStyle name="40% - Accent4 11 3 2 4" xfId="15215"/>
    <cellStyle name="40% - Accent4 11 3 2 4 2" xfId="34434"/>
    <cellStyle name="40% - Accent4 11 3 2 5" xfId="21607"/>
    <cellStyle name="40% - Accent4 11 3 3" xfId="3648"/>
    <cellStyle name="40% - Accent4 11 3 3 2" xfId="10044"/>
    <cellStyle name="40% - Accent4 11 3 3 2 2" xfId="29263"/>
    <cellStyle name="40% - Accent4 11 3 3 3" xfId="16477"/>
    <cellStyle name="40% - Accent4 11 3 3 3 2" xfId="35696"/>
    <cellStyle name="40% - Accent4 11 3 3 4" xfId="22869"/>
    <cellStyle name="40% - Accent4 11 3 4" xfId="6192"/>
    <cellStyle name="40% - Accent4 11 3 4 2" xfId="12589"/>
    <cellStyle name="40% - Accent4 11 3 4 2 2" xfId="31808"/>
    <cellStyle name="40% - Accent4 11 3 4 3" xfId="19022"/>
    <cellStyle name="40% - Accent4 11 3 4 3 2" xfId="38241"/>
    <cellStyle name="40% - Accent4 11 3 4 4" xfId="25414"/>
    <cellStyle name="40% - Accent4 11 3 5" xfId="7518"/>
    <cellStyle name="40% - Accent4 11 3 5 2" xfId="26737"/>
    <cellStyle name="40% - Accent4 11 3 6" xfId="13951"/>
    <cellStyle name="40% - Accent4 11 3 6 2" xfId="33170"/>
    <cellStyle name="40% - Accent4 11 3 7" xfId="20343"/>
    <cellStyle name="40% - Accent4 11 4" xfId="1762"/>
    <cellStyle name="40% - Accent4 11 4 2" xfId="4288"/>
    <cellStyle name="40% - Accent4 11 4 2 2" xfId="10684"/>
    <cellStyle name="40% - Accent4 11 4 2 2 2" xfId="29903"/>
    <cellStyle name="40% - Accent4 11 4 2 3" xfId="17117"/>
    <cellStyle name="40% - Accent4 11 4 2 3 2" xfId="36336"/>
    <cellStyle name="40% - Accent4 11 4 2 4" xfId="23509"/>
    <cellStyle name="40% - Accent4 11 4 3" xfId="8158"/>
    <cellStyle name="40% - Accent4 11 4 3 2" xfId="27377"/>
    <cellStyle name="40% - Accent4 11 4 4" xfId="14591"/>
    <cellStyle name="40% - Accent4 11 4 4 2" xfId="33810"/>
    <cellStyle name="40% - Accent4 11 4 5" xfId="20983"/>
    <cellStyle name="40% - Accent4 11 5" xfId="3024"/>
    <cellStyle name="40% - Accent4 11 5 2" xfId="9420"/>
    <cellStyle name="40% - Accent4 11 5 2 2" xfId="28639"/>
    <cellStyle name="40% - Accent4 11 5 3" xfId="15853"/>
    <cellStyle name="40% - Accent4 11 5 3 2" xfId="35072"/>
    <cellStyle name="40% - Accent4 11 5 4" xfId="22245"/>
    <cellStyle name="40% - Accent4 11 6" xfId="5568"/>
    <cellStyle name="40% - Accent4 11 6 2" xfId="11965"/>
    <cellStyle name="40% - Accent4 11 6 2 2" xfId="31184"/>
    <cellStyle name="40% - Accent4 11 6 3" xfId="18398"/>
    <cellStyle name="40% - Accent4 11 6 3 2" xfId="37617"/>
    <cellStyle name="40% - Accent4 11 6 4" xfId="24790"/>
    <cellStyle name="40% - Accent4 11 7" xfId="6894"/>
    <cellStyle name="40% - Accent4 11 7 2" xfId="26113"/>
    <cellStyle name="40% - Accent4 11 8" xfId="13327"/>
    <cellStyle name="40% - Accent4 11 8 2" xfId="32546"/>
    <cellStyle name="40% - Accent4 11 9" xfId="19719"/>
    <cellStyle name="40% - Accent4 12" xfId="497"/>
    <cellStyle name="40% - Accent4 12 2" xfId="1125"/>
    <cellStyle name="40% - Accent4 12 2 2" xfId="2400"/>
    <cellStyle name="40% - Accent4 12 2 2 2" xfId="4926"/>
    <cellStyle name="40% - Accent4 12 2 2 2 2" xfId="11322"/>
    <cellStyle name="40% - Accent4 12 2 2 2 2 2" xfId="30541"/>
    <cellStyle name="40% - Accent4 12 2 2 2 3" xfId="17755"/>
    <cellStyle name="40% - Accent4 12 2 2 2 3 2" xfId="36974"/>
    <cellStyle name="40% - Accent4 12 2 2 2 4" xfId="24147"/>
    <cellStyle name="40% - Accent4 12 2 2 3" xfId="8796"/>
    <cellStyle name="40% - Accent4 12 2 2 3 2" xfId="28015"/>
    <cellStyle name="40% - Accent4 12 2 2 4" xfId="15229"/>
    <cellStyle name="40% - Accent4 12 2 2 4 2" xfId="34448"/>
    <cellStyle name="40% - Accent4 12 2 2 5" xfId="21621"/>
    <cellStyle name="40% - Accent4 12 2 3" xfId="3662"/>
    <cellStyle name="40% - Accent4 12 2 3 2" xfId="10058"/>
    <cellStyle name="40% - Accent4 12 2 3 2 2" xfId="29277"/>
    <cellStyle name="40% - Accent4 12 2 3 3" xfId="16491"/>
    <cellStyle name="40% - Accent4 12 2 3 3 2" xfId="35710"/>
    <cellStyle name="40% - Accent4 12 2 3 4" xfId="22883"/>
    <cellStyle name="40% - Accent4 12 2 4" xfId="6206"/>
    <cellStyle name="40% - Accent4 12 2 4 2" xfId="12603"/>
    <cellStyle name="40% - Accent4 12 2 4 2 2" xfId="31822"/>
    <cellStyle name="40% - Accent4 12 2 4 3" xfId="19036"/>
    <cellStyle name="40% - Accent4 12 2 4 3 2" xfId="38255"/>
    <cellStyle name="40% - Accent4 12 2 4 4" xfId="25428"/>
    <cellStyle name="40% - Accent4 12 2 5" xfId="7532"/>
    <cellStyle name="40% - Accent4 12 2 5 2" xfId="26751"/>
    <cellStyle name="40% - Accent4 12 2 6" xfId="13965"/>
    <cellStyle name="40% - Accent4 12 2 6 2" xfId="33184"/>
    <cellStyle name="40% - Accent4 12 2 7" xfId="20357"/>
    <cellStyle name="40% - Accent4 12 3" xfId="1776"/>
    <cellStyle name="40% - Accent4 12 3 2" xfId="4302"/>
    <cellStyle name="40% - Accent4 12 3 2 2" xfId="10698"/>
    <cellStyle name="40% - Accent4 12 3 2 2 2" xfId="29917"/>
    <cellStyle name="40% - Accent4 12 3 2 3" xfId="17131"/>
    <cellStyle name="40% - Accent4 12 3 2 3 2" xfId="36350"/>
    <cellStyle name="40% - Accent4 12 3 2 4" xfId="23523"/>
    <cellStyle name="40% - Accent4 12 3 3" xfId="8172"/>
    <cellStyle name="40% - Accent4 12 3 3 2" xfId="27391"/>
    <cellStyle name="40% - Accent4 12 3 4" xfId="14605"/>
    <cellStyle name="40% - Accent4 12 3 4 2" xfId="33824"/>
    <cellStyle name="40% - Accent4 12 3 5" xfId="20997"/>
    <cellStyle name="40% - Accent4 12 4" xfId="3038"/>
    <cellStyle name="40% - Accent4 12 4 2" xfId="9434"/>
    <cellStyle name="40% - Accent4 12 4 2 2" xfId="28653"/>
    <cellStyle name="40% - Accent4 12 4 3" xfId="15867"/>
    <cellStyle name="40% - Accent4 12 4 3 2" xfId="35086"/>
    <cellStyle name="40% - Accent4 12 4 4" xfId="22259"/>
    <cellStyle name="40% - Accent4 12 5" xfId="5582"/>
    <cellStyle name="40% - Accent4 12 5 2" xfId="11979"/>
    <cellStyle name="40% - Accent4 12 5 2 2" xfId="31198"/>
    <cellStyle name="40% - Accent4 12 5 3" xfId="18412"/>
    <cellStyle name="40% - Accent4 12 5 3 2" xfId="37631"/>
    <cellStyle name="40% - Accent4 12 5 4" xfId="24804"/>
    <cellStyle name="40% - Accent4 12 6" xfId="6908"/>
    <cellStyle name="40% - Accent4 12 6 2" xfId="26127"/>
    <cellStyle name="40% - Accent4 12 7" xfId="13341"/>
    <cellStyle name="40% - Accent4 12 7 2" xfId="32560"/>
    <cellStyle name="40% - Accent4 12 8" xfId="19733"/>
    <cellStyle name="40% - Accent4 13" xfId="800"/>
    <cellStyle name="40% - Accent4 13 2" xfId="1424"/>
    <cellStyle name="40% - Accent4 13 2 2" xfId="2699"/>
    <cellStyle name="40% - Accent4 13 2 2 2" xfId="5225"/>
    <cellStyle name="40% - Accent4 13 2 2 2 2" xfId="11621"/>
    <cellStyle name="40% - Accent4 13 2 2 2 2 2" xfId="30840"/>
    <cellStyle name="40% - Accent4 13 2 2 2 3" xfId="18054"/>
    <cellStyle name="40% - Accent4 13 2 2 2 3 2" xfId="37273"/>
    <cellStyle name="40% - Accent4 13 2 2 2 4" xfId="24446"/>
    <cellStyle name="40% - Accent4 13 2 2 3" xfId="9095"/>
    <cellStyle name="40% - Accent4 13 2 2 3 2" xfId="28314"/>
    <cellStyle name="40% - Accent4 13 2 2 4" xfId="15528"/>
    <cellStyle name="40% - Accent4 13 2 2 4 2" xfId="34747"/>
    <cellStyle name="40% - Accent4 13 2 2 5" xfId="21920"/>
    <cellStyle name="40% - Accent4 13 2 3" xfId="3961"/>
    <cellStyle name="40% - Accent4 13 2 3 2" xfId="10357"/>
    <cellStyle name="40% - Accent4 13 2 3 2 2" xfId="29576"/>
    <cellStyle name="40% - Accent4 13 2 3 3" xfId="16790"/>
    <cellStyle name="40% - Accent4 13 2 3 3 2" xfId="36009"/>
    <cellStyle name="40% - Accent4 13 2 3 4" xfId="23182"/>
    <cellStyle name="40% - Accent4 13 2 4" xfId="6505"/>
    <cellStyle name="40% - Accent4 13 2 4 2" xfId="12902"/>
    <cellStyle name="40% - Accent4 13 2 4 2 2" xfId="32121"/>
    <cellStyle name="40% - Accent4 13 2 4 3" xfId="19335"/>
    <cellStyle name="40% - Accent4 13 2 4 3 2" xfId="38554"/>
    <cellStyle name="40% - Accent4 13 2 4 4" xfId="25727"/>
    <cellStyle name="40% - Accent4 13 2 5" xfId="7831"/>
    <cellStyle name="40% - Accent4 13 2 5 2" xfId="27050"/>
    <cellStyle name="40% - Accent4 13 2 6" xfId="14264"/>
    <cellStyle name="40% - Accent4 13 2 6 2" xfId="33483"/>
    <cellStyle name="40% - Accent4 13 2 7" xfId="20656"/>
    <cellStyle name="40% - Accent4 13 3" xfId="2075"/>
    <cellStyle name="40% - Accent4 13 3 2" xfId="4601"/>
    <cellStyle name="40% - Accent4 13 3 2 2" xfId="10997"/>
    <cellStyle name="40% - Accent4 13 3 2 2 2" xfId="30216"/>
    <cellStyle name="40% - Accent4 13 3 2 3" xfId="17430"/>
    <cellStyle name="40% - Accent4 13 3 2 3 2" xfId="36649"/>
    <cellStyle name="40% - Accent4 13 3 2 4" xfId="23822"/>
    <cellStyle name="40% - Accent4 13 3 3" xfId="8471"/>
    <cellStyle name="40% - Accent4 13 3 3 2" xfId="27690"/>
    <cellStyle name="40% - Accent4 13 3 4" xfId="14904"/>
    <cellStyle name="40% - Accent4 13 3 4 2" xfId="34123"/>
    <cellStyle name="40% - Accent4 13 3 5" xfId="21296"/>
    <cellStyle name="40% - Accent4 13 4" xfId="3337"/>
    <cellStyle name="40% - Accent4 13 4 2" xfId="9733"/>
    <cellStyle name="40% - Accent4 13 4 2 2" xfId="28952"/>
    <cellStyle name="40% - Accent4 13 4 3" xfId="16166"/>
    <cellStyle name="40% - Accent4 13 4 3 2" xfId="35385"/>
    <cellStyle name="40% - Accent4 13 4 4" xfId="22558"/>
    <cellStyle name="40% - Accent4 13 5" xfId="5881"/>
    <cellStyle name="40% - Accent4 13 5 2" xfId="12278"/>
    <cellStyle name="40% - Accent4 13 5 2 2" xfId="31497"/>
    <cellStyle name="40% - Accent4 13 5 3" xfId="18711"/>
    <cellStyle name="40% - Accent4 13 5 3 2" xfId="37930"/>
    <cellStyle name="40% - Accent4 13 5 4" xfId="25103"/>
    <cellStyle name="40% - Accent4 13 6" xfId="7207"/>
    <cellStyle name="40% - Accent4 13 6 2" xfId="26426"/>
    <cellStyle name="40% - Accent4 13 7" xfId="13640"/>
    <cellStyle name="40% - Accent4 13 7 2" xfId="32859"/>
    <cellStyle name="40% - Accent4 13 8" xfId="20032"/>
    <cellStyle name="40% - Accent4 14" xfId="814"/>
    <cellStyle name="40% - Accent4 14 2" xfId="1438"/>
    <cellStyle name="40% - Accent4 14 2 2" xfId="2713"/>
    <cellStyle name="40% - Accent4 14 2 2 2" xfId="5239"/>
    <cellStyle name="40% - Accent4 14 2 2 2 2" xfId="11635"/>
    <cellStyle name="40% - Accent4 14 2 2 2 2 2" xfId="30854"/>
    <cellStyle name="40% - Accent4 14 2 2 2 3" xfId="18068"/>
    <cellStyle name="40% - Accent4 14 2 2 2 3 2" xfId="37287"/>
    <cellStyle name="40% - Accent4 14 2 2 2 4" xfId="24460"/>
    <cellStyle name="40% - Accent4 14 2 2 3" xfId="9109"/>
    <cellStyle name="40% - Accent4 14 2 2 3 2" xfId="28328"/>
    <cellStyle name="40% - Accent4 14 2 2 4" xfId="15542"/>
    <cellStyle name="40% - Accent4 14 2 2 4 2" xfId="34761"/>
    <cellStyle name="40% - Accent4 14 2 2 5" xfId="21934"/>
    <cellStyle name="40% - Accent4 14 2 3" xfId="3975"/>
    <cellStyle name="40% - Accent4 14 2 3 2" xfId="10371"/>
    <cellStyle name="40% - Accent4 14 2 3 2 2" xfId="29590"/>
    <cellStyle name="40% - Accent4 14 2 3 3" xfId="16804"/>
    <cellStyle name="40% - Accent4 14 2 3 3 2" xfId="36023"/>
    <cellStyle name="40% - Accent4 14 2 3 4" xfId="23196"/>
    <cellStyle name="40% - Accent4 14 2 4" xfId="6519"/>
    <cellStyle name="40% - Accent4 14 2 4 2" xfId="12916"/>
    <cellStyle name="40% - Accent4 14 2 4 2 2" xfId="32135"/>
    <cellStyle name="40% - Accent4 14 2 4 3" xfId="19349"/>
    <cellStyle name="40% - Accent4 14 2 4 3 2" xfId="38568"/>
    <cellStyle name="40% - Accent4 14 2 4 4" xfId="25741"/>
    <cellStyle name="40% - Accent4 14 2 5" xfId="7845"/>
    <cellStyle name="40% - Accent4 14 2 5 2" xfId="27064"/>
    <cellStyle name="40% - Accent4 14 2 6" xfId="14278"/>
    <cellStyle name="40% - Accent4 14 2 6 2" xfId="33497"/>
    <cellStyle name="40% - Accent4 14 2 7" xfId="20670"/>
    <cellStyle name="40% - Accent4 14 3" xfId="2089"/>
    <cellStyle name="40% - Accent4 14 3 2" xfId="4615"/>
    <cellStyle name="40% - Accent4 14 3 2 2" xfId="11011"/>
    <cellStyle name="40% - Accent4 14 3 2 2 2" xfId="30230"/>
    <cellStyle name="40% - Accent4 14 3 2 3" xfId="17444"/>
    <cellStyle name="40% - Accent4 14 3 2 3 2" xfId="36663"/>
    <cellStyle name="40% - Accent4 14 3 2 4" xfId="23836"/>
    <cellStyle name="40% - Accent4 14 3 3" xfId="8485"/>
    <cellStyle name="40% - Accent4 14 3 3 2" xfId="27704"/>
    <cellStyle name="40% - Accent4 14 3 4" xfId="14918"/>
    <cellStyle name="40% - Accent4 14 3 4 2" xfId="34137"/>
    <cellStyle name="40% - Accent4 14 3 5" xfId="21310"/>
    <cellStyle name="40% - Accent4 14 4" xfId="3351"/>
    <cellStyle name="40% - Accent4 14 4 2" xfId="9747"/>
    <cellStyle name="40% - Accent4 14 4 2 2" xfId="28966"/>
    <cellStyle name="40% - Accent4 14 4 3" xfId="16180"/>
    <cellStyle name="40% - Accent4 14 4 3 2" xfId="35399"/>
    <cellStyle name="40% - Accent4 14 4 4" xfId="22572"/>
    <cellStyle name="40% - Accent4 14 5" xfId="5895"/>
    <cellStyle name="40% - Accent4 14 5 2" xfId="12292"/>
    <cellStyle name="40% - Accent4 14 5 2 2" xfId="31511"/>
    <cellStyle name="40% - Accent4 14 5 3" xfId="18725"/>
    <cellStyle name="40% - Accent4 14 5 3 2" xfId="37944"/>
    <cellStyle name="40% - Accent4 14 5 4" xfId="25117"/>
    <cellStyle name="40% - Accent4 14 6" xfId="7221"/>
    <cellStyle name="40% - Accent4 14 6 2" xfId="26440"/>
    <cellStyle name="40% - Accent4 14 7" xfId="13654"/>
    <cellStyle name="40% - Accent4 14 7 2" xfId="32873"/>
    <cellStyle name="40% - Accent4 14 8" xfId="20046"/>
    <cellStyle name="40% - Accent4 15" xfId="830"/>
    <cellStyle name="40% - Accent4 15 2" xfId="2105"/>
    <cellStyle name="40% - Accent4 15 2 2" xfId="4631"/>
    <cellStyle name="40% - Accent4 15 2 2 2" xfId="11027"/>
    <cellStyle name="40% - Accent4 15 2 2 2 2" xfId="30246"/>
    <cellStyle name="40% - Accent4 15 2 2 3" xfId="17460"/>
    <cellStyle name="40% - Accent4 15 2 2 3 2" xfId="36679"/>
    <cellStyle name="40% - Accent4 15 2 2 4" xfId="23852"/>
    <cellStyle name="40% - Accent4 15 2 3" xfId="8501"/>
    <cellStyle name="40% - Accent4 15 2 3 2" xfId="27720"/>
    <cellStyle name="40% - Accent4 15 2 4" xfId="14934"/>
    <cellStyle name="40% - Accent4 15 2 4 2" xfId="34153"/>
    <cellStyle name="40% - Accent4 15 2 5" xfId="21326"/>
    <cellStyle name="40% - Accent4 15 3" xfId="3367"/>
    <cellStyle name="40% - Accent4 15 3 2" xfId="9763"/>
    <cellStyle name="40% - Accent4 15 3 2 2" xfId="28982"/>
    <cellStyle name="40% - Accent4 15 3 3" xfId="16196"/>
    <cellStyle name="40% - Accent4 15 3 3 2" xfId="35415"/>
    <cellStyle name="40% - Accent4 15 3 4" xfId="22588"/>
    <cellStyle name="40% - Accent4 15 4" xfId="5911"/>
    <cellStyle name="40% - Accent4 15 4 2" xfId="12308"/>
    <cellStyle name="40% - Accent4 15 4 2 2" xfId="31527"/>
    <cellStyle name="40% - Accent4 15 4 3" xfId="18741"/>
    <cellStyle name="40% - Accent4 15 4 3 2" xfId="37960"/>
    <cellStyle name="40% - Accent4 15 4 4" xfId="25133"/>
    <cellStyle name="40% - Accent4 15 5" xfId="7237"/>
    <cellStyle name="40% - Accent4 15 5 2" xfId="26456"/>
    <cellStyle name="40% - Accent4 15 6" xfId="13670"/>
    <cellStyle name="40% - Accent4 15 6 2" xfId="32889"/>
    <cellStyle name="40% - Accent4 15 7" xfId="20062"/>
    <cellStyle name="40% - Accent4 16" xfId="1462"/>
    <cellStyle name="40% - Accent4 16 2" xfId="2727"/>
    <cellStyle name="40% - Accent4 16 2 2" xfId="5253"/>
    <cellStyle name="40% - Accent4 16 2 2 2" xfId="11649"/>
    <cellStyle name="40% - Accent4 16 2 2 2 2" xfId="30868"/>
    <cellStyle name="40% - Accent4 16 2 2 3" xfId="18082"/>
    <cellStyle name="40% - Accent4 16 2 2 3 2" xfId="37301"/>
    <cellStyle name="40% - Accent4 16 2 2 4" xfId="24474"/>
    <cellStyle name="40% - Accent4 16 2 3" xfId="9123"/>
    <cellStyle name="40% - Accent4 16 2 3 2" xfId="28342"/>
    <cellStyle name="40% - Accent4 16 2 4" xfId="15556"/>
    <cellStyle name="40% - Accent4 16 2 4 2" xfId="34775"/>
    <cellStyle name="40% - Accent4 16 2 5" xfId="21948"/>
    <cellStyle name="40% - Accent4 16 3" xfId="3989"/>
    <cellStyle name="40% - Accent4 16 3 2" xfId="10385"/>
    <cellStyle name="40% - Accent4 16 3 2 2" xfId="29604"/>
    <cellStyle name="40% - Accent4 16 3 3" xfId="16818"/>
    <cellStyle name="40% - Accent4 16 3 3 2" xfId="36037"/>
    <cellStyle name="40% - Accent4 16 3 4" xfId="23210"/>
    <cellStyle name="40% - Accent4 16 4" xfId="7859"/>
    <cellStyle name="40% - Accent4 16 4 2" xfId="27078"/>
    <cellStyle name="40% - Accent4 16 5" xfId="14292"/>
    <cellStyle name="40% - Accent4 16 5 2" xfId="33511"/>
    <cellStyle name="40% - Accent4 16 6" xfId="20684"/>
    <cellStyle name="40% - Accent4 17" xfId="1476"/>
    <cellStyle name="40% - Accent4 17 2" xfId="4003"/>
    <cellStyle name="40% - Accent4 17 2 2" xfId="10399"/>
    <cellStyle name="40% - Accent4 17 2 2 2" xfId="29618"/>
    <cellStyle name="40% - Accent4 17 2 3" xfId="16832"/>
    <cellStyle name="40% - Accent4 17 2 3 2" xfId="36051"/>
    <cellStyle name="40% - Accent4 17 2 4" xfId="23224"/>
    <cellStyle name="40% - Accent4 17 3" xfId="7873"/>
    <cellStyle name="40% - Accent4 17 3 2" xfId="27092"/>
    <cellStyle name="40% - Accent4 17 4" xfId="14306"/>
    <cellStyle name="40% - Accent4 17 4 2" xfId="33525"/>
    <cellStyle name="40% - Accent4 17 5" xfId="20698"/>
    <cellStyle name="40% - Accent4 18" xfId="2743"/>
    <cellStyle name="40% - Accent4 18 2" xfId="9139"/>
    <cellStyle name="40% - Accent4 18 2 2" xfId="28358"/>
    <cellStyle name="40% - Accent4 18 3" xfId="15572"/>
    <cellStyle name="40% - Accent4 18 3 2" xfId="34791"/>
    <cellStyle name="40% - Accent4 18 4" xfId="21964"/>
    <cellStyle name="40% - Accent4 19" xfId="5267"/>
    <cellStyle name="40% - Accent4 19 2" xfId="11663"/>
    <cellStyle name="40% - Accent4 19 2 2" xfId="30882"/>
    <cellStyle name="40% - Accent4 19 3" xfId="18096"/>
    <cellStyle name="40% - Accent4 19 3 2" xfId="37315"/>
    <cellStyle name="40% - Accent4 19 4" xfId="24488"/>
    <cellStyle name="40% - Accent4 2" xfId="197"/>
    <cellStyle name="40% - Accent4 2 10" xfId="19456"/>
    <cellStyle name="40% - Accent4 2 2" xfId="349"/>
    <cellStyle name="40% - Accent4 2 2 2" xfId="663"/>
    <cellStyle name="40% - Accent4 2 2 2 2" xfId="1287"/>
    <cellStyle name="40% - Accent4 2 2 2 2 2" xfId="2562"/>
    <cellStyle name="40% - Accent4 2 2 2 2 2 2" xfId="5088"/>
    <cellStyle name="40% - Accent4 2 2 2 2 2 2 2" xfId="11484"/>
    <cellStyle name="40% - Accent4 2 2 2 2 2 2 2 2" xfId="30703"/>
    <cellStyle name="40% - Accent4 2 2 2 2 2 2 3" xfId="17917"/>
    <cellStyle name="40% - Accent4 2 2 2 2 2 2 3 2" xfId="37136"/>
    <cellStyle name="40% - Accent4 2 2 2 2 2 2 4" xfId="24309"/>
    <cellStyle name="40% - Accent4 2 2 2 2 2 3" xfId="8958"/>
    <cellStyle name="40% - Accent4 2 2 2 2 2 3 2" xfId="28177"/>
    <cellStyle name="40% - Accent4 2 2 2 2 2 4" xfId="15391"/>
    <cellStyle name="40% - Accent4 2 2 2 2 2 4 2" xfId="34610"/>
    <cellStyle name="40% - Accent4 2 2 2 2 2 5" xfId="21783"/>
    <cellStyle name="40% - Accent4 2 2 2 2 3" xfId="3824"/>
    <cellStyle name="40% - Accent4 2 2 2 2 3 2" xfId="10220"/>
    <cellStyle name="40% - Accent4 2 2 2 2 3 2 2" xfId="29439"/>
    <cellStyle name="40% - Accent4 2 2 2 2 3 3" xfId="16653"/>
    <cellStyle name="40% - Accent4 2 2 2 2 3 3 2" xfId="35872"/>
    <cellStyle name="40% - Accent4 2 2 2 2 3 4" xfId="23045"/>
    <cellStyle name="40% - Accent4 2 2 2 2 4" xfId="6368"/>
    <cellStyle name="40% - Accent4 2 2 2 2 4 2" xfId="12765"/>
    <cellStyle name="40% - Accent4 2 2 2 2 4 2 2" xfId="31984"/>
    <cellStyle name="40% - Accent4 2 2 2 2 4 3" xfId="19198"/>
    <cellStyle name="40% - Accent4 2 2 2 2 4 3 2" xfId="38417"/>
    <cellStyle name="40% - Accent4 2 2 2 2 4 4" xfId="25590"/>
    <cellStyle name="40% - Accent4 2 2 2 2 5" xfId="7694"/>
    <cellStyle name="40% - Accent4 2 2 2 2 5 2" xfId="26913"/>
    <cellStyle name="40% - Accent4 2 2 2 2 6" xfId="14127"/>
    <cellStyle name="40% - Accent4 2 2 2 2 6 2" xfId="33346"/>
    <cellStyle name="40% - Accent4 2 2 2 2 7" xfId="20519"/>
    <cellStyle name="40% - Accent4 2 2 2 3" xfId="1938"/>
    <cellStyle name="40% - Accent4 2 2 2 3 2" xfId="4464"/>
    <cellStyle name="40% - Accent4 2 2 2 3 2 2" xfId="10860"/>
    <cellStyle name="40% - Accent4 2 2 2 3 2 2 2" xfId="30079"/>
    <cellStyle name="40% - Accent4 2 2 2 3 2 3" xfId="17293"/>
    <cellStyle name="40% - Accent4 2 2 2 3 2 3 2" xfId="36512"/>
    <cellStyle name="40% - Accent4 2 2 2 3 2 4" xfId="23685"/>
    <cellStyle name="40% - Accent4 2 2 2 3 3" xfId="8334"/>
    <cellStyle name="40% - Accent4 2 2 2 3 3 2" xfId="27553"/>
    <cellStyle name="40% - Accent4 2 2 2 3 4" xfId="14767"/>
    <cellStyle name="40% - Accent4 2 2 2 3 4 2" xfId="33986"/>
    <cellStyle name="40% - Accent4 2 2 2 3 5" xfId="21159"/>
    <cellStyle name="40% - Accent4 2 2 2 4" xfId="3200"/>
    <cellStyle name="40% - Accent4 2 2 2 4 2" xfId="9596"/>
    <cellStyle name="40% - Accent4 2 2 2 4 2 2" xfId="28815"/>
    <cellStyle name="40% - Accent4 2 2 2 4 3" xfId="16029"/>
    <cellStyle name="40% - Accent4 2 2 2 4 3 2" xfId="35248"/>
    <cellStyle name="40% - Accent4 2 2 2 4 4" xfId="22421"/>
    <cellStyle name="40% - Accent4 2 2 2 5" xfId="5744"/>
    <cellStyle name="40% - Accent4 2 2 2 5 2" xfId="12141"/>
    <cellStyle name="40% - Accent4 2 2 2 5 2 2" xfId="31360"/>
    <cellStyle name="40% - Accent4 2 2 2 5 3" xfId="18574"/>
    <cellStyle name="40% - Accent4 2 2 2 5 3 2" xfId="37793"/>
    <cellStyle name="40% - Accent4 2 2 2 5 4" xfId="24966"/>
    <cellStyle name="40% - Accent4 2 2 2 6" xfId="7070"/>
    <cellStyle name="40% - Accent4 2 2 2 6 2" xfId="26289"/>
    <cellStyle name="40% - Accent4 2 2 2 7" xfId="13503"/>
    <cellStyle name="40% - Accent4 2 2 2 7 2" xfId="32722"/>
    <cellStyle name="40% - Accent4 2 2 2 8" xfId="19895"/>
    <cellStyle name="40% - Accent4 2 2 3" xfId="988"/>
    <cellStyle name="40% - Accent4 2 2 3 2" xfId="2263"/>
    <cellStyle name="40% - Accent4 2 2 3 2 2" xfId="4789"/>
    <cellStyle name="40% - Accent4 2 2 3 2 2 2" xfId="11185"/>
    <cellStyle name="40% - Accent4 2 2 3 2 2 2 2" xfId="30404"/>
    <cellStyle name="40% - Accent4 2 2 3 2 2 3" xfId="17618"/>
    <cellStyle name="40% - Accent4 2 2 3 2 2 3 2" xfId="36837"/>
    <cellStyle name="40% - Accent4 2 2 3 2 2 4" xfId="24010"/>
    <cellStyle name="40% - Accent4 2 2 3 2 3" xfId="8659"/>
    <cellStyle name="40% - Accent4 2 2 3 2 3 2" xfId="27878"/>
    <cellStyle name="40% - Accent4 2 2 3 2 4" xfId="15092"/>
    <cellStyle name="40% - Accent4 2 2 3 2 4 2" xfId="34311"/>
    <cellStyle name="40% - Accent4 2 2 3 2 5" xfId="21484"/>
    <cellStyle name="40% - Accent4 2 2 3 3" xfId="3525"/>
    <cellStyle name="40% - Accent4 2 2 3 3 2" xfId="9921"/>
    <cellStyle name="40% - Accent4 2 2 3 3 2 2" xfId="29140"/>
    <cellStyle name="40% - Accent4 2 2 3 3 3" xfId="16354"/>
    <cellStyle name="40% - Accent4 2 2 3 3 3 2" xfId="35573"/>
    <cellStyle name="40% - Accent4 2 2 3 3 4" xfId="22746"/>
    <cellStyle name="40% - Accent4 2 2 3 4" xfId="6069"/>
    <cellStyle name="40% - Accent4 2 2 3 4 2" xfId="12466"/>
    <cellStyle name="40% - Accent4 2 2 3 4 2 2" xfId="31685"/>
    <cellStyle name="40% - Accent4 2 2 3 4 3" xfId="18899"/>
    <cellStyle name="40% - Accent4 2 2 3 4 3 2" xfId="38118"/>
    <cellStyle name="40% - Accent4 2 2 3 4 4" xfId="25291"/>
    <cellStyle name="40% - Accent4 2 2 3 5" xfId="7395"/>
    <cellStyle name="40% - Accent4 2 2 3 5 2" xfId="26614"/>
    <cellStyle name="40% - Accent4 2 2 3 6" xfId="13828"/>
    <cellStyle name="40% - Accent4 2 2 3 6 2" xfId="33047"/>
    <cellStyle name="40% - Accent4 2 2 3 7" xfId="20220"/>
    <cellStyle name="40% - Accent4 2 2 4" xfId="1639"/>
    <cellStyle name="40% - Accent4 2 2 4 2" xfId="4165"/>
    <cellStyle name="40% - Accent4 2 2 4 2 2" xfId="10561"/>
    <cellStyle name="40% - Accent4 2 2 4 2 2 2" xfId="29780"/>
    <cellStyle name="40% - Accent4 2 2 4 2 3" xfId="16994"/>
    <cellStyle name="40% - Accent4 2 2 4 2 3 2" xfId="36213"/>
    <cellStyle name="40% - Accent4 2 2 4 2 4" xfId="23386"/>
    <cellStyle name="40% - Accent4 2 2 4 3" xfId="8035"/>
    <cellStyle name="40% - Accent4 2 2 4 3 2" xfId="27254"/>
    <cellStyle name="40% - Accent4 2 2 4 4" xfId="14468"/>
    <cellStyle name="40% - Accent4 2 2 4 4 2" xfId="33687"/>
    <cellStyle name="40% - Accent4 2 2 4 5" xfId="20860"/>
    <cellStyle name="40% - Accent4 2 2 5" xfId="2901"/>
    <cellStyle name="40% - Accent4 2 2 5 2" xfId="9297"/>
    <cellStyle name="40% - Accent4 2 2 5 2 2" xfId="28516"/>
    <cellStyle name="40% - Accent4 2 2 5 3" xfId="15730"/>
    <cellStyle name="40% - Accent4 2 2 5 3 2" xfId="34949"/>
    <cellStyle name="40% - Accent4 2 2 5 4" xfId="22122"/>
    <cellStyle name="40% - Accent4 2 2 6" xfId="5445"/>
    <cellStyle name="40% - Accent4 2 2 6 2" xfId="11842"/>
    <cellStyle name="40% - Accent4 2 2 6 2 2" xfId="31061"/>
    <cellStyle name="40% - Accent4 2 2 6 3" xfId="18275"/>
    <cellStyle name="40% - Accent4 2 2 6 3 2" xfId="37494"/>
    <cellStyle name="40% - Accent4 2 2 6 4" xfId="24667"/>
    <cellStyle name="40% - Accent4 2 2 7" xfId="6771"/>
    <cellStyle name="40% - Accent4 2 2 7 2" xfId="25990"/>
    <cellStyle name="40% - Accent4 2 2 8" xfId="13204"/>
    <cellStyle name="40% - Accent4 2 2 8 2" xfId="32423"/>
    <cellStyle name="40% - Accent4 2 2 9" xfId="19596"/>
    <cellStyle name="40% - Accent4 2 3" xfId="523"/>
    <cellStyle name="40% - Accent4 2 3 2" xfId="1147"/>
    <cellStyle name="40% - Accent4 2 3 2 2" xfId="2422"/>
    <cellStyle name="40% - Accent4 2 3 2 2 2" xfId="4948"/>
    <cellStyle name="40% - Accent4 2 3 2 2 2 2" xfId="11344"/>
    <cellStyle name="40% - Accent4 2 3 2 2 2 2 2" xfId="30563"/>
    <cellStyle name="40% - Accent4 2 3 2 2 2 3" xfId="17777"/>
    <cellStyle name="40% - Accent4 2 3 2 2 2 3 2" xfId="36996"/>
    <cellStyle name="40% - Accent4 2 3 2 2 2 4" xfId="24169"/>
    <cellStyle name="40% - Accent4 2 3 2 2 3" xfId="8818"/>
    <cellStyle name="40% - Accent4 2 3 2 2 3 2" xfId="28037"/>
    <cellStyle name="40% - Accent4 2 3 2 2 4" xfId="15251"/>
    <cellStyle name="40% - Accent4 2 3 2 2 4 2" xfId="34470"/>
    <cellStyle name="40% - Accent4 2 3 2 2 5" xfId="21643"/>
    <cellStyle name="40% - Accent4 2 3 2 3" xfId="3684"/>
    <cellStyle name="40% - Accent4 2 3 2 3 2" xfId="10080"/>
    <cellStyle name="40% - Accent4 2 3 2 3 2 2" xfId="29299"/>
    <cellStyle name="40% - Accent4 2 3 2 3 3" xfId="16513"/>
    <cellStyle name="40% - Accent4 2 3 2 3 3 2" xfId="35732"/>
    <cellStyle name="40% - Accent4 2 3 2 3 4" xfId="22905"/>
    <cellStyle name="40% - Accent4 2 3 2 4" xfId="6228"/>
    <cellStyle name="40% - Accent4 2 3 2 4 2" xfId="12625"/>
    <cellStyle name="40% - Accent4 2 3 2 4 2 2" xfId="31844"/>
    <cellStyle name="40% - Accent4 2 3 2 4 3" xfId="19058"/>
    <cellStyle name="40% - Accent4 2 3 2 4 3 2" xfId="38277"/>
    <cellStyle name="40% - Accent4 2 3 2 4 4" xfId="25450"/>
    <cellStyle name="40% - Accent4 2 3 2 5" xfId="7554"/>
    <cellStyle name="40% - Accent4 2 3 2 5 2" xfId="26773"/>
    <cellStyle name="40% - Accent4 2 3 2 6" xfId="13987"/>
    <cellStyle name="40% - Accent4 2 3 2 6 2" xfId="33206"/>
    <cellStyle name="40% - Accent4 2 3 2 7" xfId="20379"/>
    <cellStyle name="40% - Accent4 2 3 3" xfId="1798"/>
    <cellStyle name="40% - Accent4 2 3 3 2" xfId="4324"/>
    <cellStyle name="40% - Accent4 2 3 3 2 2" xfId="10720"/>
    <cellStyle name="40% - Accent4 2 3 3 2 2 2" xfId="29939"/>
    <cellStyle name="40% - Accent4 2 3 3 2 3" xfId="17153"/>
    <cellStyle name="40% - Accent4 2 3 3 2 3 2" xfId="36372"/>
    <cellStyle name="40% - Accent4 2 3 3 2 4" xfId="23545"/>
    <cellStyle name="40% - Accent4 2 3 3 3" xfId="8194"/>
    <cellStyle name="40% - Accent4 2 3 3 3 2" xfId="27413"/>
    <cellStyle name="40% - Accent4 2 3 3 4" xfId="14627"/>
    <cellStyle name="40% - Accent4 2 3 3 4 2" xfId="33846"/>
    <cellStyle name="40% - Accent4 2 3 3 5" xfId="21019"/>
    <cellStyle name="40% - Accent4 2 3 4" xfId="3060"/>
    <cellStyle name="40% - Accent4 2 3 4 2" xfId="9456"/>
    <cellStyle name="40% - Accent4 2 3 4 2 2" xfId="28675"/>
    <cellStyle name="40% - Accent4 2 3 4 3" xfId="15889"/>
    <cellStyle name="40% - Accent4 2 3 4 3 2" xfId="35108"/>
    <cellStyle name="40% - Accent4 2 3 4 4" xfId="22281"/>
    <cellStyle name="40% - Accent4 2 3 5" xfId="5604"/>
    <cellStyle name="40% - Accent4 2 3 5 2" xfId="12001"/>
    <cellStyle name="40% - Accent4 2 3 5 2 2" xfId="31220"/>
    <cellStyle name="40% - Accent4 2 3 5 3" xfId="18434"/>
    <cellStyle name="40% - Accent4 2 3 5 3 2" xfId="37653"/>
    <cellStyle name="40% - Accent4 2 3 5 4" xfId="24826"/>
    <cellStyle name="40% - Accent4 2 3 6" xfId="6930"/>
    <cellStyle name="40% - Accent4 2 3 6 2" xfId="26149"/>
    <cellStyle name="40% - Accent4 2 3 7" xfId="13363"/>
    <cellStyle name="40% - Accent4 2 3 7 2" xfId="32582"/>
    <cellStyle name="40% - Accent4 2 3 8" xfId="19755"/>
    <cellStyle name="40% - Accent4 2 4" xfId="848"/>
    <cellStyle name="40% - Accent4 2 4 2" xfId="2123"/>
    <cellStyle name="40% - Accent4 2 4 2 2" xfId="4649"/>
    <cellStyle name="40% - Accent4 2 4 2 2 2" xfId="11045"/>
    <cellStyle name="40% - Accent4 2 4 2 2 2 2" xfId="30264"/>
    <cellStyle name="40% - Accent4 2 4 2 2 3" xfId="17478"/>
    <cellStyle name="40% - Accent4 2 4 2 2 3 2" xfId="36697"/>
    <cellStyle name="40% - Accent4 2 4 2 2 4" xfId="23870"/>
    <cellStyle name="40% - Accent4 2 4 2 3" xfId="8519"/>
    <cellStyle name="40% - Accent4 2 4 2 3 2" xfId="27738"/>
    <cellStyle name="40% - Accent4 2 4 2 4" xfId="14952"/>
    <cellStyle name="40% - Accent4 2 4 2 4 2" xfId="34171"/>
    <cellStyle name="40% - Accent4 2 4 2 5" xfId="21344"/>
    <cellStyle name="40% - Accent4 2 4 3" xfId="3385"/>
    <cellStyle name="40% - Accent4 2 4 3 2" xfId="9781"/>
    <cellStyle name="40% - Accent4 2 4 3 2 2" xfId="29000"/>
    <cellStyle name="40% - Accent4 2 4 3 3" xfId="16214"/>
    <cellStyle name="40% - Accent4 2 4 3 3 2" xfId="35433"/>
    <cellStyle name="40% - Accent4 2 4 3 4" xfId="22606"/>
    <cellStyle name="40% - Accent4 2 4 4" xfId="5929"/>
    <cellStyle name="40% - Accent4 2 4 4 2" xfId="12326"/>
    <cellStyle name="40% - Accent4 2 4 4 2 2" xfId="31545"/>
    <cellStyle name="40% - Accent4 2 4 4 3" xfId="18759"/>
    <cellStyle name="40% - Accent4 2 4 4 3 2" xfId="37978"/>
    <cellStyle name="40% - Accent4 2 4 4 4" xfId="25151"/>
    <cellStyle name="40% - Accent4 2 4 5" xfId="7255"/>
    <cellStyle name="40% - Accent4 2 4 5 2" xfId="26474"/>
    <cellStyle name="40% - Accent4 2 4 6" xfId="13688"/>
    <cellStyle name="40% - Accent4 2 4 6 2" xfId="32907"/>
    <cellStyle name="40% - Accent4 2 4 7" xfId="20080"/>
    <cellStyle name="40% - Accent4 2 5" xfId="1499"/>
    <cellStyle name="40% - Accent4 2 5 2" xfId="4025"/>
    <cellStyle name="40% - Accent4 2 5 2 2" xfId="10421"/>
    <cellStyle name="40% - Accent4 2 5 2 2 2" xfId="29640"/>
    <cellStyle name="40% - Accent4 2 5 2 3" xfId="16854"/>
    <cellStyle name="40% - Accent4 2 5 2 3 2" xfId="36073"/>
    <cellStyle name="40% - Accent4 2 5 2 4" xfId="23246"/>
    <cellStyle name="40% - Accent4 2 5 3" xfId="7895"/>
    <cellStyle name="40% - Accent4 2 5 3 2" xfId="27114"/>
    <cellStyle name="40% - Accent4 2 5 4" xfId="14328"/>
    <cellStyle name="40% - Accent4 2 5 4 2" xfId="33547"/>
    <cellStyle name="40% - Accent4 2 5 5" xfId="20720"/>
    <cellStyle name="40% - Accent4 2 6" xfId="2761"/>
    <cellStyle name="40% - Accent4 2 6 2" xfId="9157"/>
    <cellStyle name="40% - Accent4 2 6 2 2" xfId="28376"/>
    <cellStyle name="40% - Accent4 2 6 3" xfId="15590"/>
    <cellStyle name="40% - Accent4 2 6 3 2" xfId="34809"/>
    <cellStyle name="40% - Accent4 2 6 4" xfId="21982"/>
    <cellStyle name="40% - Accent4 2 7" xfId="5305"/>
    <cellStyle name="40% - Accent4 2 7 2" xfId="11701"/>
    <cellStyle name="40% - Accent4 2 7 2 2" xfId="30920"/>
    <cellStyle name="40% - Accent4 2 7 3" xfId="18134"/>
    <cellStyle name="40% - Accent4 2 7 3 2" xfId="37353"/>
    <cellStyle name="40% - Accent4 2 7 4" xfId="24526"/>
    <cellStyle name="40% - Accent4 2 8" xfId="6631"/>
    <cellStyle name="40% - Accent4 2 8 2" xfId="25850"/>
    <cellStyle name="40% - Accent4 2 9" xfId="13064"/>
    <cellStyle name="40% - Accent4 2 9 2" xfId="32283"/>
    <cellStyle name="40% - Accent4 20" xfId="5281"/>
    <cellStyle name="40% - Accent4 20 2" xfId="11677"/>
    <cellStyle name="40% - Accent4 20 2 2" xfId="30896"/>
    <cellStyle name="40% - Accent4 20 3" xfId="18110"/>
    <cellStyle name="40% - Accent4 20 3 2" xfId="37329"/>
    <cellStyle name="40% - Accent4 20 4" xfId="24502"/>
    <cellStyle name="40% - Accent4 21" xfId="6534"/>
    <cellStyle name="40% - Accent4 21 2" xfId="12931"/>
    <cellStyle name="40% - Accent4 21 2 2" xfId="32150"/>
    <cellStyle name="40% - Accent4 21 3" xfId="19364"/>
    <cellStyle name="40% - Accent4 21 3 2" xfId="38583"/>
    <cellStyle name="40% - Accent4 21 4" xfId="25756"/>
    <cellStyle name="40% - Accent4 22" xfId="6548"/>
    <cellStyle name="40% - Accent4 22 2" xfId="12945"/>
    <cellStyle name="40% - Accent4 22 2 2" xfId="32164"/>
    <cellStyle name="40% - Accent4 22 3" xfId="19378"/>
    <cellStyle name="40% - Accent4 22 3 2" xfId="38597"/>
    <cellStyle name="40% - Accent4 22 4" xfId="25770"/>
    <cellStyle name="40% - Accent4 23" xfId="6563"/>
    <cellStyle name="40% - Accent4 23 2" xfId="12960"/>
    <cellStyle name="40% - Accent4 23 2 2" xfId="32179"/>
    <cellStyle name="40% - Accent4 23 3" xfId="19393"/>
    <cellStyle name="40% - Accent4 23 3 2" xfId="38612"/>
    <cellStyle name="40% - Accent4 23 4" xfId="25785"/>
    <cellStyle name="40% - Accent4 24" xfId="6577"/>
    <cellStyle name="40% - Accent4 24 2" xfId="12974"/>
    <cellStyle name="40% - Accent4 24 2 2" xfId="32193"/>
    <cellStyle name="40% - Accent4 24 3" xfId="19407"/>
    <cellStyle name="40% - Accent4 24 3 2" xfId="38626"/>
    <cellStyle name="40% - Accent4 24 4" xfId="25799"/>
    <cellStyle name="40% - Accent4 25" xfId="6591"/>
    <cellStyle name="40% - Accent4 25 2" xfId="12988"/>
    <cellStyle name="40% - Accent4 25 2 2" xfId="32207"/>
    <cellStyle name="40% - Accent4 25 3" xfId="25813"/>
    <cellStyle name="40% - Accent4 26" xfId="6605"/>
    <cellStyle name="40% - Accent4 26 2" xfId="25827"/>
    <cellStyle name="40% - Accent4 27" xfId="13002"/>
    <cellStyle name="40% - Accent4 27 2" xfId="32221"/>
    <cellStyle name="40% - Accent4 28" xfId="13016"/>
    <cellStyle name="40% - Accent4 28 2" xfId="32235"/>
    <cellStyle name="40% - Accent4 29" xfId="13030"/>
    <cellStyle name="40% - Accent4 29 2" xfId="32249"/>
    <cellStyle name="40% - Accent4 3" xfId="216"/>
    <cellStyle name="40% - Accent4 3 10" xfId="19470"/>
    <cellStyle name="40% - Accent4 3 2" xfId="363"/>
    <cellStyle name="40% - Accent4 3 2 2" xfId="677"/>
    <cellStyle name="40% - Accent4 3 2 2 2" xfId="1301"/>
    <cellStyle name="40% - Accent4 3 2 2 2 2" xfId="2576"/>
    <cellStyle name="40% - Accent4 3 2 2 2 2 2" xfId="5102"/>
    <cellStyle name="40% - Accent4 3 2 2 2 2 2 2" xfId="11498"/>
    <cellStyle name="40% - Accent4 3 2 2 2 2 2 2 2" xfId="30717"/>
    <cellStyle name="40% - Accent4 3 2 2 2 2 2 3" xfId="17931"/>
    <cellStyle name="40% - Accent4 3 2 2 2 2 2 3 2" xfId="37150"/>
    <cellStyle name="40% - Accent4 3 2 2 2 2 2 4" xfId="24323"/>
    <cellStyle name="40% - Accent4 3 2 2 2 2 3" xfId="8972"/>
    <cellStyle name="40% - Accent4 3 2 2 2 2 3 2" xfId="28191"/>
    <cellStyle name="40% - Accent4 3 2 2 2 2 4" xfId="15405"/>
    <cellStyle name="40% - Accent4 3 2 2 2 2 4 2" xfId="34624"/>
    <cellStyle name="40% - Accent4 3 2 2 2 2 5" xfId="21797"/>
    <cellStyle name="40% - Accent4 3 2 2 2 3" xfId="3838"/>
    <cellStyle name="40% - Accent4 3 2 2 2 3 2" xfId="10234"/>
    <cellStyle name="40% - Accent4 3 2 2 2 3 2 2" xfId="29453"/>
    <cellStyle name="40% - Accent4 3 2 2 2 3 3" xfId="16667"/>
    <cellStyle name="40% - Accent4 3 2 2 2 3 3 2" xfId="35886"/>
    <cellStyle name="40% - Accent4 3 2 2 2 3 4" xfId="23059"/>
    <cellStyle name="40% - Accent4 3 2 2 2 4" xfId="6382"/>
    <cellStyle name="40% - Accent4 3 2 2 2 4 2" xfId="12779"/>
    <cellStyle name="40% - Accent4 3 2 2 2 4 2 2" xfId="31998"/>
    <cellStyle name="40% - Accent4 3 2 2 2 4 3" xfId="19212"/>
    <cellStyle name="40% - Accent4 3 2 2 2 4 3 2" xfId="38431"/>
    <cellStyle name="40% - Accent4 3 2 2 2 4 4" xfId="25604"/>
    <cellStyle name="40% - Accent4 3 2 2 2 5" xfId="7708"/>
    <cellStyle name="40% - Accent4 3 2 2 2 5 2" xfId="26927"/>
    <cellStyle name="40% - Accent4 3 2 2 2 6" xfId="14141"/>
    <cellStyle name="40% - Accent4 3 2 2 2 6 2" xfId="33360"/>
    <cellStyle name="40% - Accent4 3 2 2 2 7" xfId="20533"/>
    <cellStyle name="40% - Accent4 3 2 2 3" xfId="1952"/>
    <cellStyle name="40% - Accent4 3 2 2 3 2" xfId="4478"/>
    <cellStyle name="40% - Accent4 3 2 2 3 2 2" xfId="10874"/>
    <cellStyle name="40% - Accent4 3 2 2 3 2 2 2" xfId="30093"/>
    <cellStyle name="40% - Accent4 3 2 2 3 2 3" xfId="17307"/>
    <cellStyle name="40% - Accent4 3 2 2 3 2 3 2" xfId="36526"/>
    <cellStyle name="40% - Accent4 3 2 2 3 2 4" xfId="23699"/>
    <cellStyle name="40% - Accent4 3 2 2 3 3" xfId="8348"/>
    <cellStyle name="40% - Accent4 3 2 2 3 3 2" xfId="27567"/>
    <cellStyle name="40% - Accent4 3 2 2 3 4" xfId="14781"/>
    <cellStyle name="40% - Accent4 3 2 2 3 4 2" xfId="34000"/>
    <cellStyle name="40% - Accent4 3 2 2 3 5" xfId="21173"/>
    <cellStyle name="40% - Accent4 3 2 2 4" xfId="3214"/>
    <cellStyle name="40% - Accent4 3 2 2 4 2" xfId="9610"/>
    <cellStyle name="40% - Accent4 3 2 2 4 2 2" xfId="28829"/>
    <cellStyle name="40% - Accent4 3 2 2 4 3" xfId="16043"/>
    <cellStyle name="40% - Accent4 3 2 2 4 3 2" xfId="35262"/>
    <cellStyle name="40% - Accent4 3 2 2 4 4" xfId="22435"/>
    <cellStyle name="40% - Accent4 3 2 2 5" xfId="5758"/>
    <cellStyle name="40% - Accent4 3 2 2 5 2" xfId="12155"/>
    <cellStyle name="40% - Accent4 3 2 2 5 2 2" xfId="31374"/>
    <cellStyle name="40% - Accent4 3 2 2 5 3" xfId="18588"/>
    <cellStyle name="40% - Accent4 3 2 2 5 3 2" xfId="37807"/>
    <cellStyle name="40% - Accent4 3 2 2 5 4" xfId="24980"/>
    <cellStyle name="40% - Accent4 3 2 2 6" xfId="7084"/>
    <cellStyle name="40% - Accent4 3 2 2 6 2" xfId="26303"/>
    <cellStyle name="40% - Accent4 3 2 2 7" xfId="13517"/>
    <cellStyle name="40% - Accent4 3 2 2 7 2" xfId="32736"/>
    <cellStyle name="40% - Accent4 3 2 2 8" xfId="19909"/>
    <cellStyle name="40% - Accent4 3 2 3" xfId="1002"/>
    <cellStyle name="40% - Accent4 3 2 3 2" xfId="2277"/>
    <cellStyle name="40% - Accent4 3 2 3 2 2" xfId="4803"/>
    <cellStyle name="40% - Accent4 3 2 3 2 2 2" xfId="11199"/>
    <cellStyle name="40% - Accent4 3 2 3 2 2 2 2" xfId="30418"/>
    <cellStyle name="40% - Accent4 3 2 3 2 2 3" xfId="17632"/>
    <cellStyle name="40% - Accent4 3 2 3 2 2 3 2" xfId="36851"/>
    <cellStyle name="40% - Accent4 3 2 3 2 2 4" xfId="24024"/>
    <cellStyle name="40% - Accent4 3 2 3 2 3" xfId="8673"/>
    <cellStyle name="40% - Accent4 3 2 3 2 3 2" xfId="27892"/>
    <cellStyle name="40% - Accent4 3 2 3 2 4" xfId="15106"/>
    <cellStyle name="40% - Accent4 3 2 3 2 4 2" xfId="34325"/>
    <cellStyle name="40% - Accent4 3 2 3 2 5" xfId="21498"/>
    <cellStyle name="40% - Accent4 3 2 3 3" xfId="3539"/>
    <cellStyle name="40% - Accent4 3 2 3 3 2" xfId="9935"/>
    <cellStyle name="40% - Accent4 3 2 3 3 2 2" xfId="29154"/>
    <cellStyle name="40% - Accent4 3 2 3 3 3" xfId="16368"/>
    <cellStyle name="40% - Accent4 3 2 3 3 3 2" xfId="35587"/>
    <cellStyle name="40% - Accent4 3 2 3 3 4" xfId="22760"/>
    <cellStyle name="40% - Accent4 3 2 3 4" xfId="6083"/>
    <cellStyle name="40% - Accent4 3 2 3 4 2" xfId="12480"/>
    <cellStyle name="40% - Accent4 3 2 3 4 2 2" xfId="31699"/>
    <cellStyle name="40% - Accent4 3 2 3 4 3" xfId="18913"/>
    <cellStyle name="40% - Accent4 3 2 3 4 3 2" xfId="38132"/>
    <cellStyle name="40% - Accent4 3 2 3 4 4" xfId="25305"/>
    <cellStyle name="40% - Accent4 3 2 3 5" xfId="7409"/>
    <cellStyle name="40% - Accent4 3 2 3 5 2" xfId="26628"/>
    <cellStyle name="40% - Accent4 3 2 3 6" xfId="13842"/>
    <cellStyle name="40% - Accent4 3 2 3 6 2" xfId="33061"/>
    <cellStyle name="40% - Accent4 3 2 3 7" xfId="20234"/>
    <cellStyle name="40% - Accent4 3 2 4" xfId="1653"/>
    <cellStyle name="40% - Accent4 3 2 4 2" xfId="4179"/>
    <cellStyle name="40% - Accent4 3 2 4 2 2" xfId="10575"/>
    <cellStyle name="40% - Accent4 3 2 4 2 2 2" xfId="29794"/>
    <cellStyle name="40% - Accent4 3 2 4 2 3" xfId="17008"/>
    <cellStyle name="40% - Accent4 3 2 4 2 3 2" xfId="36227"/>
    <cellStyle name="40% - Accent4 3 2 4 2 4" xfId="23400"/>
    <cellStyle name="40% - Accent4 3 2 4 3" xfId="8049"/>
    <cellStyle name="40% - Accent4 3 2 4 3 2" xfId="27268"/>
    <cellStyle name="40% - Accent4 3 2 4 4" xfId="14482"/>
    <cellStyle name="40% - Accent4 3 2 4 4 2" xfId="33701"/>
    <cellStyle name="40% - Accent4 3 2 4 5" xfId="20874"/>
    <cellStyle name="40% - Accent4 3 2 5" xfId="2915"/>
    <cellStyle name="40% - Accent4 3 2 5 2" xfId="9311"/>
    <cellStyle name="40% - Accent4 3 2 5 2 2" xfId="28530"/>
    <cellStyle name="40% - Accent4 3 2 5 3" xfId="15744"/>
    <cellStyle name="40% - Accent4 3 2 5 3 2" xfId="34963"/>
    <cellStyle name="40% - Accent4 3 2 5 4" xfId="22136"/>
    <cellStyle name="40% - Accent4 3 2 6" xfId="5459"/>
    <cellStyle name="40% - Accent4 3 2 6 2" xfId="11856"/>
    <cellStyle name="40% - Accent4 3 2 6 2 2" xfId="31075"/>
    <cellStyle name="40% - Accent4 3 2 6 3" xfId="18289"/>
    <cellStyle name="40% - Accent4 3 2 6 3 2" xfId="37508"/>
    <cellStyle name="40% - Accent4 3 2 6 4" xfId="24681"/>
    <cellStyle name="40% - Accent4 3 2 7" xfId="6785"/>
    <cellStyle name="40% - Accent4 3 2 7 2" xfId="26004"/>
    <cellStyle name="40% - Accent4 3 2 8" xfId="13218"/>
    <cellStyle name="40% - Accent4 3 2 8 2" xfId="32437"/>
    <cellStyle name="40% - Accent4 3 2 9" xfId="19610"/>
    <cellStyle name="40% - Accent4 3 3" xfId="537"/>
    <cellStyle name="40% - Accent4 3 3 2" xfId="1161"/>
    <cellStyle name="40% - Accent4 3 3 2 2" xfId="2436"/>
    <cellStyle name="40% - Accent4 3 3 2 2 2" xfId="4962"/>
    <cellStyle name="40% - Accent4 3 3 2 2 2 2" xfId="11358"/>
    <cellStyle name="40% - Accent4 3 3 2 2 2 2 2" xfId="30577"/>
    <cellStyle name="40% - Accent4 3 3 2 2 2 3" xfId="17791"/>
    <cellStyle name="40% - Accent4 3 3 2 2 2 3 2" xfId="37010"/>
    <cellStyle name="40% - Accent4 3 3 2 2 2 4" xfId="24183"/>
    <cellStyle name="40% - Accent4 3 3 2 2 3" xfId="8832"/>
    <cellStyle name="40% - Accent4 3 3 2 2 3 2" xfId="28051"/>
    <cellStyle name="40% - Accent4 3 3 2 2 4" xfId="15265"/>
    <cellStyle name="40% - Accent4 3 3 2 2 4 2" xfId="34484"/>
    <cellStyle name="40% - Accent4 3 3 2 2 5" xfId="21657"/>
    <cellStyle name="40% - Accent4 3 3 2 3" xfId="3698"/>
    <cellStyle name="40% - Accent4 3 3 2 3 2" xfId="10094"/>
    <cellStyle name="40% - Accent4 3 3 2 3 2 2" xfId="29313"/>
    <cellStyle name="40% - Accent4 3 3 2 3 3" xfId="16527"/>
    <cellStyle name="40% - Accent4 3 3 2 3 3 2" xfId="35746"/>
    <cellStyle name="40% - Accent4 3 3 2 3 4" xfId="22919"/>
    <cellStyle name="40% - Accent4 3 3 2 4" xfId="6242"/>
    <cellStyle name="40% - Accent4 3 3 2 4 2" xfId="12639"/>
    <cellStyle name="40% - Accent4 3 3 2 4 2 2" xfId="31858"/>
    <cellStyle name="40% - Accent4 3 3 2 4 3" xfId="19072"/>
    <cellStyle name="40% - Accent4 3 3 2 4 3 2" xfId="38291"/>
    <cellStyle name="40% - Accent4 3 3 2 4 4" xfId="25464"/>
    <cellStyle name="40% - Accent4 3 3 2 5" xfId="7568"/>
    <cellStyle name="40% - Accent4 3 3 2 5 2" xfId="26787"/>
    <cellStyle name="40% - Accent4 3 3 2 6" xfId="14001"/>
    <cellStyle name="40% - Accent4 3 3 2 6 2" xfId="33220"/>
    <cellStyle name="40% - Accent4 3 3 2 7" xfId="20393"/>
    <cellStyle name="40% - Accent4 3 3 3" xfId="1812"/>
    <cellStyle name="40% - Accent4 3 3 3 2" xfId="4338"/>
    <cellStyle name="40% - Accent4 3 3 3 2 2" xfId="10734"/>
    <cellStyle name="40% - Accent4 3 3 3 2 2 2" xfId="29953"/>
    <cellStyle name="40% - Accent4 3 3 3 2 3" xfId="17167"/>
    <cellStyle name="40% - Accent4 3 3 3 2 3 2" xfId="36386"/>
    <cellStyle name="40% - Accent4 3 3 3 2 4" xfId="23559"/>
    <cellStyle name="40% - Accent4 3 3 3 3" xfId="8208"/>
    <cellStyle name="40% - Accent4 3 3 3 3 2" xfId="27427"/>
    <cellStyle name="40% - Accent4 3 3 3 4" xfId="14641"/>
    <cellStyle name="40% - Accent4 3 3 3 4 2" xfId="33860"/>
    <cellStyle name="40% - Accent4 3 3 3 5" xfId="21033"/>
    <cellStyle name="40% - Accent4 3 3 4" xfId="3074"/>
    <cellStyle name="40% - Accent4 3 3 4 2" xfId="9470"/>
    <cellStyle name="40% - Accent4 3 3 4 2 2" xfId="28689"/>
    <cellStyle name="40% - Accent4 3 3 4 3" xfId="15903"/>
    <cellStyle name="40% - Accent4 3 3 4 3 2" xfId="35122"/>
    <cellStyle name="40% - Accent4 3 3 4 4" xfId="22295"/>
    <cellStyle name="40% - Accent4 3 3 5" xfId="5618"/>
    <cellStyle name="40% - Accent4 3 3 5 2" xfId="12015"/>
    <cellStyle name="40% - Accent4 3 3 5 2 2" xfId="31234"/>
    <cellStyle name="40% - Accent4 3 3 5 3" xfId="18448"/>
    <cellStyle name="40% - Accent4 3 3 5 3 2" xfId="37667"/>
    <cellStyle name="40% - Accent4 3 3 5 4" xfId="24840"/>
    <cellStyle name="40% - Accent4 3 3 6" xfId="6944"/>
    <cellStyle name="40% - Accent4 3 3 6 2" xfId="26163"/>
    <cellStyle name="40% - Accent4 3 3 7" xfId="13377"/>
    <cellStyle name="40% - Accent4 3 3 7 2" xfId="32596"/>
    <cellStyle name="40% - Accent4 3 3 8" xfId="19769"/>
    <cellStyle name="40% - Accent4 3 4" xfId="862"/>
    <cellStyle name="40% - Accent4 3 4 2" xfId="2137"/>
    <cellStyle name="40% - Accent4 3 4 2 2" xfId="4663"/>
    <cellStyle name="40% - Accent4 3 4 2 2 2" xfId="11059"/>
    <cellStyle name="40% - Accent4 3 4 2 2 2 2" xfId="30278"/>
    <cellStyle name="40% - Accent4 3 4 2 2 3" xfId="17492"/>
    <cellStyle name="40% - Accent4 3 4 2 2 3 2" xfId="36711"/>
    <cellStyle name="40% - Accent4 3 4 2 2 4" xfId="23884"/>
    <cellStyle name="40% - Accent4 3 4 2 3" xfId="8533"/>
    <cellStyle name="40% - Accent4 3 4 2 3 2" xfId="27752"/>
    <cellStyle name="40% - Accent4 3 4 2 4" xfId="14966"/>
    <cellStyle name="40% - Accent4 3 4 2 4 2" xfId="34185"/>
    <cellStyle name="40% - Accent4 3 4 2 5" xfId="21358"/>
    <cellStyle name="40% - Accent4 3 4 3" xfId="3399"/>
    <cellStyle name="40% - Accent4 3 4 3 2" xfId="9795"/>
    <cellStyle name="40% - Accent4 3 4 3 2 2" xfId="29014"/>
    <cellStyle name="40% - Accent4 3 4 3 3" xfId="16228"/>
    <cellStyle name="40% - Accent4 3 4 3 3 2" xfId="35447"/>
    <cellStyle name="40% - Accent4 3 4 3 4" xfId="22620"/>
    <cellStyle name="40% - Accent4 3 4 4" xfId="5943"/>
    <cellStyle name="40% - Accent4 3 4 4 2" xfId="12340"/>
    <cellStyle name="40% - Accent4 3 4 4 2 2" xfId="31559"/>
    <cellStyle name="40% - Accent4 3 4 4 3" xfId="18773"/>
    <cellStyle name="40% - Accent4 3 4 4 3 2" xfId="37992"/>
    <cellStyle name="40% - Accent4 3 4 4 4" xfId="25165"/>
    <cellStyle name="40% - Accent4 3 4 5" xfId="7269"/>
    <cellStyle name="40% - Accent4 3 4 5 2" xfId="26488"/>
    <cellStyle name="40% - Accent4 3 4 6" xfId="13702"/>
    <cellStyle name="40% - Accent4 3 4 6 2" xfId="32921"/>
    <cellStyle name="40% - Accent4 3 4 7" xfId="20094"/>
    <cellStyle name="40% - Accent4 3 5" xfId="1513"/>
    <cellStyle name="40% - Accent4 3 5 2" xfId="4039"/>
    <cellStyle name="40% - Accent4 3 5 2 2" xfId="10435"/>
    <cellStyle name="40% - Accent4 3 5 2 2 2" xfId="29654"/>
    <cellStyle name="40% - Accent4 3 5 2 3" xfId="16868"/>
    <cellStyle name="40% - Accent4 3 5 2 3 2" xfId="36087"/>
    <cellStyle name="40% - Accent4 3 5 2 4" xfId="23260"/>
    <cellStyle name="40% - Accent4 3 5 3" xfId="7909"/>
    <cellStyle name="40% - Accent4 3 5 3 2" xfId="27128"/>
    <cellStyle name="40% - Accent4 3 5 4" xfId="14342"/>
    <cellStyle name="40% - Accent4 3 5 4 2" xfId="33561"/>
    <cellStyle name="40% - Accent4 3 5 5" xfId="20734"/>
    <cellStyle name="40% - Accent4 3 6" xfId="2775"/>
    <cellStyle name="40% - Accent4 3 6 2" xfId="9171"/>
    <cellStyle name="40% - Accent4 3 6 2 2" xfId="28390"/>
    <cellStyle name="40% - Accent4 3 6 3" xfId="15604"/>
    <cellStyle name="40% - Accent4 3 6 3 2" xfId="34823"/>
    <cellStyle name="40% - Accent4 3 6 4" xfId="21996"/>
    <cellStyle name="40% - Accent4 3 7" xfId="5319"/>
    <cellStyle name="40% - Accent4 3 7 2" xfId="11715"/>
    <cellStyle name="40% - Accent4 3 7 2 2" xfId="30934"/>
    <cellStyle name="40% - Accent4 3 7 3" xfId="18148"/>
    <cellStyle name="40% - Accent4 3 7 3 2" xfId="37367"/>
    <cellStyle name="40% - Accent4 3 7 4" xfId="24540"/>
    <cellStyle name="40% - Accent4 3 8" xfId="6645"/>
    <cellStyle name="40% - Accent4 3 8 2" xfId="25864"/>
    <cellStyle name="40% - Accent4 3 9" xfId="13078"/>
    <cellStyle name="40% - Accent4 3 9 2" xfId="32297"/>
    <cellStyle name="40% - Accent4 30" xfId="13046"/>
    <cellStyle name="40% - Accent4 30 2" xfId="32265"/>
    <cellStyle name="40% - Accent4 31" xfId="19422"/>
    <cellStyle name="40% - Accent4 31 2" xfId="38641"/>
    <cellStyle name="40% - Accent4 32" xfId="38655"/>
    <cellStyle name="40% - Accent4 33" xfId="38669"/>
    <cellStyle name="40% - Accent4 34" xfId="19438"/>
    <cellStyle name="40% - Accent4 35" xfId="38683"/>
    <cellStyle name="40% - Accent4 36" xfId="38697"/>
    <cellStyle name="40% - Accent4 37" xfId="38713"/>
    <cellStyle name="40% - Accent4 38" xfId="38727"/>
    <cellStyle name="40% - Accent4 39" xfId="167"/>
    <cellStyle name="40% - Accent4 4" xfId="230"/>
    <cellStyle name="40% - Accent4 4 10" xfId="19484"/>
    <cellStyle name="40% - Accent4 4 2" xfId="388"/>
    <cellStyle name="40% - Accent4 4 2 2" xfId="692"/>
    <cellStyle name="40% - Accent4 4 2 2 2" xfId="1316"/>
    <cellStyle name="40% - Accent4 4 2 2 2 2" xfId="2591"/>
    <cellStyle name="40% - Accent4 4 2 2 2 2 2" xfId="5117"/>
    <cellStyle name="40% - Accent4 4 2 2 2 2 2 2" xfId="11513"/>
    <cellStyle name="40% - Accent4 4 2 2 2 2 2 2 2" xfId="30732"/>
    <cellStyle name="40% - Accent4 4 2 2 2 2 2 3" xfId="17946"/>
    <cellStyle name="40% - Accent4 4 2 2 2 2 2 3 2" xfId="37165"/>
    <cellStyle name="40% - Accent4 4 2 2 2 2 2 4" xfId="24338"/>
    <cellStyle name="40% - Accent4 4 2 2 2 2 3" xfId="8987"/>
    <cellStyle name="40% - Accent4 4 2 2 2 2 3 2" xfId="28206"/>
    <cellStyle name="40% - Accent4 4 2 2 2 2 4" xfId="15420"/>
    <cellStyle name="40% - Accent4 4 2 2 2 2 4 2" xfId="34639"/>
    <cellStyle name="40% - Accent4 4 2 2 2 2 5" xfId="21812"/>
    <cellStyle name="40% - Accent4 4 2 2 2 3" xfId="3853"/>
    <cellStyle name="40% - Accent4 4 2 2 2 3 2" xfId="10249"/>
    <cellStyle name="40% - Accent4 4 2 2 2 3 2 2" xfId="29468"/>
    <cellStyle name="40% - Accent4 4 2 2 2 3 3" xfId="16682"/>
    <cellStyle name="40% - Accent4 4 2 2 2 3 3 2" xfId="35901"/>
    <cellStyle name="40% - Accent4 4 2 2 2 3 4" xfId="23074"/>
    <cellStyle name="40% - Accent4 4 2 2 2 4" xfId="6397"/>
    <cellStyle name="40% - Accent4 4 2 2 2 4 2" xfId="12794"/>
    <cellStyle name="40% - Accent4 4 2 2 2 4 2 2" xfId="32013"/>
    <cellStyle name="40% - Accent4 4 2 2 2 4 3" xfId="19227"/>
    <cellStyle name="40% - Accent4 4 2 2 2 4 3 2" xfId="38446"/>
    <cellStyle name="40% - Accent4 4 2 2 2 4 4" xfId="25619"/>
    <cellStyle name="40% - Accent4 4 2 2 2 5" xfId="7723"/>
    <cellStyle name="40% - Accent4 4 2 2 2 5 2" xfId="26942"/>
    <cellStyle name="40% - Accent4 4 2 2 2 6" xfId="14156"/>
    <cellStyle name="40% - Accent4 4 2 2 2 6 2" xfId="33375"/>
    <cellStyle name="40% - Accent4 4 2 2 2 7" xfId="20548"/>
    <cellStyle name="40% - Accent4 4 2 2 3" xfId="1967"/>
    <cellStyle name="40% - Accent4 4 2 2 3 2" xfId="4493"/>
    <cellStyle name="40% - Accent4 4 2 2 3 2 2" xfId="10889"/>
    <cellStyle name="40% - Accent4 4 2 2 3 2 2 2" xfId="30108"/>
    <cellStyle name="40% - Accent4 4 2 2 3 2 3" xfId="17322"/>
    <cellStyle name="40% - Accent4 4 2 2 3 2 3 2" xfId="36541"/>
    <cellStyle name="40% - Accent4 4 2 2 3 2 4" xfId="23714"/>
    <cellStyle name="40% - Accent4 4 2 2 3 3" xfId="8363"/>
    <cellStyle name="40% - Accent4 4 2 2 3 3 2" xfId="27582"/>
    <cellStyle name="40% - Accent4 4 2 2 3 4" xfId="14796"/>
    <cellStyle name="40% - Accent4 4 2 2 3 4 2" xfId="34015"/>
    <cellStyle name="40% - Accent4 4 2 2 3 5" xfId="21188"/>
    <cellStyle name="40% - Accent4 4 2 2 4" xfId="3229"/>
    <cellStyle name="40% - Accent4 4 2 2 4 2" xfId="9625"/>
    <cellStyle name="40% - Accent4 4 2 2 4 2 2" xfId="28844"/>
    <cellStyle name="40% - Accent4 4 2 2 4 3" xfId="16058"/>
    <cellStyle name="40% - Accent4 4 2 2 4 3 2" xfId="35277"/>
    <cellStyle name="40% - Accent4 4 2 2 4 4" xfId="22450"/>
    <cellStyle name="40% - Accent4 4 2 2 5" xfId="5773"/>
    <cellStyle name="40% - Accent4 4 2 2 5 2" xfId="12170"/>
    <cellStyle name="40% - Accent4 4 2 2 5 2 2" xfId="31389"/>
    <cellStyle name="40% - Accent4 4 2 2 5 3" xfId="18603"/>
    <cellStyle name="40% - Accent4 4 2 2 5 3 2" xfId="37822"/>
    <cellStyle name="40% - Accent4 4 2 2 5 4" xfId="24995"/>
    <cellStyle name="40% - Accent4 4 2 2 6" xfId="7099"/>
    <cellStyle name="40% - Accent4 4 2 2 6 2" xfId="26318"/>
    <cellStyle name="40% - Accent4 4 2 2 7" xfId="13532"/>
    <cellStyle name="40% - Accent4 4 2 2 7 2" xfId="32751"/>
    <cellStyle name="40% - Accent4 4 2 2 8" xfId="19924"/>
    <cellStyle name="40% - Accent4 4 2 3" xfId="1017"/>
    <cellStyle name="40% - Accent4 4 2 3 2" xfId="2292"/>
    <cellStyle name="40% - Accent4 4 2 3 2 2" xfId="4818"/>
    <cellStyle name="40% - Accent4 4 2 3 2 2 2" xfId="11214"/>
    <cellStyle name="40% - Accent4 4 2 3 2 2 2 2" xfId="30433"/>
    <cellStyle name="40% - Accent4 4 2 3 2 2 3" xfId="17647"/>
    <cellStyle name="40% - Accent4 4 2 3 2 2 3 2" xfId="36866"/>
    <cellStyle name="40% - Accent4 4 2 3 2 2 4" xfId="24039"/>
    <cellStyle name="40% - Accent4 4 2 3 2 3" xfId="8688"/>
    <cellStyle name="40% - Accent4 4 2 3 2 3 2" xfId="27907"/>
    <cellStyle name="40% - Accent4 4 2 3 2 4" xfId="15121"/>
    <cellStyle name="40% - Accent4 4 2 3 2 4 2" xfId="34340"/>
    <cellStyle name="40% - Accent4 4 2 3 2 5" xfId="21513"/>
    <cellStyle name="40% - Accent4 4 2 3 3" xfId="3554"/>
    <cellStyle name="40% - Accent4 4 2 3 3 2" xfId="9950"/>
    <cellStyle name="40% - Accent4 4 2 3 3 2 2" xfId="29169"/>
    <cellStyle name="40% - Accent4 4 2 3 3 3" xfId="16383"/>
    <cellStyle name="40% - Accent4 4 2 3 3 3 2" xfId="35602"/>
    <cellStyle name="40% - Accent4 4 2 3 3 4" xfId="22775"/>
    <cellStyle name="40% - Accent4 4 2 3 4" xfId="6098"/>
    <cellStyle name="40% - Accent4 4 2 3 4 2" xfId="12495"/>
    <cellStyle name="40% - Accent4 4 2 3 4 2 2" xfId="31714"/>
    <cellStyle name="40% - Accent4 4 2 3 4 3" xfId="18928"/>
    <cellStyle name="40% - Accent4 4 2 3 4 3 2" xfId="38147"/>
    <cellStyle name="40% - Accent4 4 2 3 4 4" xfId="25320"/>
    <cellStyle name="40% - Accent4 4 2 3 5" xfId="7424"/>
    <cellStyle name="40% - Accent4 4 2 3 5 2" xfId="26643"/>
    <cellStyle name="40% - Accent4 4 2 3 6" xfId="13857"/>
    <cellStyle name="40% - Accent4 4 2 3 6 2" xfId="33076"/>
    <cellStyle name="40% - Accent4 4 2 3 7" xfId="20249"/>
    <cellStyle name="40% - Accent4 4 2 4" xfId="1668"/>
    <cellStyle name="40% - Accent4 4 2 4 2" xfId="4194"/>
    <cellStyle name="40% - Accent4 4 2 4 2 2" xfId="10590"/>
    <cellStyle name="40% - Accent4 4 2 4 2 2 2" xfId="29809"/>
    <cellStyle name="40% - Accent4 4 2 4 2 3" xfId="17023"/>
    <cellStyle name="40% - Accent4 4 2 4 2 3 2" xfId="36242"/>
    <cellStyle name="40% - Accent4 4 2 4 2 4" xfId="23415"/>
    <cellStyle name="40% - Accent4 4 2 4 3" xfId="8064"/>
    <cellStyle name="40% - Accent4 4 2 4 3 2" xfId="27283"/>
    <cellStyle name="40% - Accent4 4 2 4 4" xfId="14497"/>
    <cellStyle name="40% - Accent4 4 2 4 4 2" xfId="33716"/>
    <cellStyle name="40% - Accent4 4 2 4 5" xfId="20889"/>
    <cellStyle name="40% - Accent4 4 2 5" xfId="2930"/>
    <cellStyle name="40% - Accent4 4 2 5 2" xfId="9326"/>
    <cellStyle name="40% - Accent4 4 2 5 2 2" xfId="28545"/>
    <cellStyle name="40% - Accent4 4 2 5 3" xfId="15759"/>
    <cellStyle name="40% - Accent4 4 2 5 3 2" xfId="34978"/>
    <cellStyle name="40% - Accent4 4 2 5 4" xfId="22151"/>
    <cellStyle name="40% - Accent4 4 2 6" xfId="5474"/>
    <cellStyle name="40% - Accent4 4 2 6 2" xfId="11871"/>
    <cellStyle name="40% - Accent4 4 2 6 2 2" xfId="31090"/>
    <cellStyle name="40% - Accent4 4 2 6 3" xfId="18304"/>
    <cellStyle name="40% - Accent4 4 2 6 3 2" xfId="37523"/>
    <cellStyle name="40% - Accent4 4 2 6 4" xfId="24696"/>
    <cellStyle name="40% - Accent4 4 2 7" xfId="6800"/>
    <cellStyle name="40% - Accent4 4 2 7 2" xfId="26019"/>
    <cellStyle name="40% - Accent4 4 2 8" xfId="13233"/>
    <cellStyle name="40% - Accent4 4 2 8 2" xfId="32452"/>
    <cellStyle name="40% - Accent4 4 2 9" xfId="19625"/>
    <cellStyle name="40% - Accent4 4 3" xfId="551"/>
    <cellStyle name="40% - Accent4 4 3 2" xfId="1175"/>
    <cellStyle name="40% - Accent4 4 3 2 2" xfId="2450"/>
    <cellStyle name="40% - Accent4 4 3 2 2 2" xfId="4976"/>
    <cellStyle name="40% - Accent4 4 3 2 2 2 2" xfId="11372"/>
    <cellStyle name="40% - Accent4 4 3 2 2 2 2 2" xfId="30591"/>
    <cellStyle name="40% - Accent4 4 3 2 2 2 3" xfId="17805"/>
    <cellStyle name="40% - Accent4 4 3 2 2 2 3 2" xfId="37024"/>
    <cellStyle name="40% - Accent4 4 3 2 2 2 4" xfId="24197"/>
    <cellStyle name="40% - Accent4 4 3 2 2 3" xfId="8846"/>
    <cellStyle name="40% - Accent4 4 3 2 2 3 2" xfId="28065"/>
    <cellStyle name="40% - Accent4 4 3 2 2 4" xfId="15279"/>
    <cellStyle name="40% - Accent4 4 3 2 2 4 2" xfId="34498"/>
    <cellStyle name="40% - Accent4 4 3 2 2 5" xfId="21671"/>
    <cellStyle name="40% - Accent4 4 3 2 3" xfId="3712"/>
    <cellStyle name="40% - Accent4 4 3 2 3 2" xfId="10108"/>
    <cellStyle name="40% - Accent4 4 3 2 3 2 2" xfId="29327"/>
    <cellStyle name="40% - Accent4 4 3 2 3 3" xfId="16541"/>
    <cellStyle name="40% - Accent4 4 3 2 3 3 2" xfId="35760"/>
    <cellStyle name="40% - Accent4 4 3 2 3 4" xfId="22933"/>
    <cellStyle name="40% - Accent4 4 3 2 4" xfId="6256"/>
    <cellStyle name="40% - Accent4 4 3 2 4 2" xfId="12653"/>
    <cellStyle name="40% - Accent4 4 3 2 4 2 2" xfId="31872"/>
    <cellStyle name="40% - Accent4 4 3 2 4 3" xfId="19086"/>
    <cellStyle name="40% - Accent4 4 3 2 4 3 2" xfId="38305"/>
    <cellStyle name="40% - Accent4 4 3 2 4 4" xfId="25478"/>
    <cellStyle name="40% - Accent4 4 3 2 5" xfId="7582"/>
    <cellStyle name="40% - Accent4 4 3 2 5 2" xfId="26801"/>
    <cellStyle name="40% - Accent4 4 3 2 6" xfId="14015"/>
    <cellStyle name="40% - Accent4 4 3 2 6 2" xfId="33234"/>
    <cellStyle name="40% - Accent4 4 3 2 7" xfId="20407"/>
    <cellStyle name="40% - Accent4 4 3 3" xfId="1826"/>
    <cellStyle name="40% - Accent4 4 3 3 2" xfId="4352"/>
    <cellStyle name="40% - Accent4 4 3 3 2 2" xfId="10748"/>
    <cellStyle name="40% - Accent4 4 3 3 2 2 2" xfId="29967"/>
    <cellStyle name="40% - Accent4 4 3 3 2 3" xfId="17181"/>
    <cellStyle name="40% - Accent4 4 3 3 2 3 2" xfId="36400"/>
    <cellStyle name="40% - Accent4 4 3 3 2 4" xfId="23573"/>
    <cellStyle name="40% - Accent4 4 3 3 3" xfId="8222"/>
    <cellStyle name="40% - Accent4 4 3 3 3 2" xfId="27441"/>
    <cellStyle name="40% - Accent4 4 3 3 4" xfId="14655"/>
    <cellStyle name="40% - Accent4 4 3 3 4 2" xfId="33874"/>
    <cellStyle name="40% - Accent4 4 3 3 5" xfId="21047"/>
    <cellStyle name="40% - Accent4 4 3 4" xfId="3088"/>
    <cellStyle name="40% - Accent4 4 3 4 2" xfId="9484"/>
    <cellStyle name="40% - Accent4 4 3 4 2 2" xfId="28703"/>
    <cellStyle name="40% - Accent4 4 3 4 3" xfId="15917"/>
    <cellStyle name="40% - Accent4 4 3 4 3 2" xfId="35136"/>
    <cellStyle name="40% - Accent4 4 3 4 4" xfId="22309"/>
    <cellStyle name="40% - Accent4 4 3 5" xfId="5632"/>
    <cellStyle name="40% - Accent4 4 3 5 2" xfId="12029"/>
    <cellStyle name="40% - Accent4 4 3 5 2 2" xfId="31248"/>
    <cellStyle name="40% - Accent4 4 3 5 3" xfId="18462"/>
    <cellStyle name="40% - Accent4 4 3 5 3 2" xfId="37681"/>
    <cellStyle name="40% - Accent4 4 3 5 4" xfId="24854"/>
    <cellStyle name="40% - Accent4 4 3 6" xfId="6958"/>
    <cellStyle name="40% - Accent4 4 3 6 2" xfId="26177"/>
    <cellStyle name="40% - Accent4 4 3 7" xfId="13391"/>
    <cellStyle name="40% - Accent4 4 3 7 2" xfId="32610"/>
    <cellStyle name="40% - Accent4 4 3 8" xfId="19783"/>
    <cellStyle name="40% - Accent4 4 4" xfId="876"/>
    <cellStyle name="40% - Accent4 4 4 2" xfId="2151"/>
    <cellStyle name="40% - Accent4 4 4 2 2" xfId="4677"/>
    <cellStyle name="40% - Accent4 4 4 2 2 2" xfId="11073"/>
    <cellStyle name="40% - Accent4 4 4 2 2 2 2" xfId="30292"/>
    <cellStyle name="40% - Accent4 4 4 2 2 3" xfId="17506"/>
    <cellStyle name="40% - Accent4 4 4 2 2 3 2" xfId="36725"/>
    <cellStyle name="40% - Accent4 4 4 2 2 4" xfId="23898"/>
    <cellStyle name="40% - Accent4 4 4 2 3" xfId="8547"/>
    <cellStyle name="40% - Accent4 4 4 2 3 2" xfId="27766"/>
    <cellStyle name="40% - Accent4 4 4 2 4" xfId="14980"/>
    <cellStyle name="40% - Accent4 4 4 2 4 2" xfId="34199"/>
    <cellStyle name="40% - Accent4 4 4 2 5" xfId="21372"/>
    <cellStyle name="40% - Accent4 4 4 3" xfId="3413"/>
    <cellStyle name="40% - Accent4 4 4 3 2" xfId="9809"/>
    <cellStyle name="40% - Accent4 4 4 3 2 2" xfId="29028"/>
    <cellStyle name="40% - Accent4 4 4 3 3" xfId="16242"/>
    <cellStyle name="40% - Accent4 4 4 3 3 2" xfId="35461"/>
    <cellStyle name="40% - Accent4 4 4 3 4" xfId="22634"/>
    <cellStyle name="40% - Accent4 4 4 4" xfId="5957"/>
    <cellStyle name="40% - Accent4 4 4 4 2" xfId="12354"/>
    <cellStyle name="40% - Accent4 4 4 4 2 2" xfId="31573"/>
    <cellStyle name="40% - Accent4 4 4 4 3" xfId="18787"/>
    <cellStyle name="40% - Accent4 4 4 4 3 2" xfId="38006"/>
    <cellStyle name="40% - Accent4 4 4 4 4" xfId="25179"/>
    <cellStyle name="40% - Accent4 4 4 5" xfId="7283"/>
    <cellStyle name="40% - Accent4 4 4 5 2" xfId="26502"/>
    <cellStyle name="40% - Accent4 4 4 6" xfId="13716"/>
    <cellStyle name="40% - Accent4 4 4 6 2" xfId="32935"/>
    <cellStyle name="40% - Accent4 4 4 7" xfId="20108"/>
    <cellStyle name="40% - Accent4 4 5" xfId="1527"/>
    <cellStyle name="40% - Accent4 4 5 2" xfId="4053"/>
    <cellStyle name="40% - Accent4 4 5 2 2" xfId="10449"/>
    <cellStyle name="40% - Accent4 4 5 2 2 2" xfId="29668"/>
    <cellStyle name="40% - Accent4 4 5 2 3" xfId="16882"/>
    <cellStyle name="40% - Accent4 4 5 2 3 2" xfId="36101"/>
    <cellStyle name="40% - Accent4 4 5 2 4" xfId="23274"/>
    <cellStyle name="40% - Accent4 4 5 3" xfId="7923"/>
    <cellStyle name="40% - Accent4 4 5 3 2" xfId="27142"/>
    <cellStyle name="40% - Accent4 4 5 4" xfId="14356"/>
    <cellStyle name="40% - Accent4 4 5 4 2" xfId="33575"/>
    <cellStyle name="40% - Accent4 4 5 5" xfId="20748"/>
    <cellStyle name="40% - Accent4 4 6" xfId="2789"/>
    <cellStyle name="40% - Accent4 4 6 2" xfId="9185"/>
    <cellStyle name="40% - Accent4 4 6 2 2" xfId="28404"/>
    <cellStyle name="40% - Accent4 4 6 3" xfId="15618"/>
    <cellStyle name="40% - Accent4 4 6 3 2" xfId="34837"/>
    <cellStyle name="40% - Accent4 4 6 4" xfId="22010"/>
    <cellStyle name="40% - Accent4 4 7" xfId="5333"/>
    <cellStyle name="40% - Accent4 4 7 2" xfId="11729"/>
    <cellStyle name="40% - Accent4 4 7 2 2" xfId="30948"/>
    <cellStyle name="40% - Accent4 4 7 3" xfId="18162"/>
    <cellStyle name="40% - Accent4 4 7 3 2" xfId="37381"/>
    <cellStyle name="40% - Accent4 4 7 4" xfId="24554"/>
    <cellStyle name="40% - Accent4 4 8" xfId="6659"/>
    <cellStyle name="40% - Accent4 4 8 2" xfId="25878"/>
    <cellStyle name="40% - Accent4 4 9" xfId="13092"/>
    <cellStyle name="40% - Accent4 4 9 2" xfId="32311"/>
    <cellStyle name="40% - Accent4 5" xfId="244"/>
    <cellStyle name="40% - Accent4 5 10" xfId="19498"/>
    <cellStyle name="40% - Accent4 5 2" xfId="402"/>
    <cellStyle name="40% - Accent4 5 2 2" xfId="706"/>
    <cellStyle name="40% - Accent4 5 2 2 2" xfId="1330"/>
    <cellStyle name="40% - Accent4 5 2 2 2 2" xfId="2605"/>
    <cellStyle name="40% - Accent4 5 2 2 2 2 2" xfId="5131"/>
    <cellStyle name="40% - Accent4 5 2 2 2 2 2 2" xfId="11527"/>
    <cellStyle name="40% - Accent4 5 2 2 2 2 2 2 2" xfId="30746"/>
    <cellStyle name="40% - Accent4 5 2 2 2 2 2 3" xfId="17960"/>
    <cellStyle name="40% - Accent4 5 2 2 2 2 2 3 2" xfId="37179"/>
    <cellStyle name="40% - Accent4 5 2 2 2 2 2 4" xfId="24352"/>
    <cellStyle name="40% - Accent4 5 2 2 2 2 3" xfId="9001"/>
    <cellStyle name="40% - Accent4 5 2 2 2 2 3 2" xfId="28220"/>
    <cellStyle name="40% - Accent4 5 2 2 2 2 4" xfId="15434"/>
    <cellStyle name="40% - Accent4 5 2 2 2 2 4 2" xfId="34653"/>
    <cellStyle name="40% - Accent4 5 2 2 2 2 5" xfId="21826"/>
    <cellStyle name="40% - Accent4 5 2 2 2 3" xfId="3867"/>
    <cellStyle name="40% - Accent4 5 2 2 2 3 2" xfId="10263"/>
    <cellStyle name="40% - Accent4 5 2 2 2 3 2 2" xfId="29482"/>
    <cellStyle name="40% - Accent4 5 2 2 2 3 3" xfId="16696"/>
    <cellStyle name="40% - Accent4 5 2 2 2 3 3 2" xfId="35915"/>
    <cellStyle name="40% - Accent4 5 2 2 2 3 4" xfId="23088"/>
    <cellStyle name="40% - Accent4 5 2 2 2 4" xfId="6411"/>
    <cellStyle name="40% - Accent4 5 2 2 2 4 2" xfId="12808"/>
    <cellStyle name="40% - Accent4 5 2 2 2 4 2 2" xfId="32027"/>
    <cellStyle name="40% - Accent4 5 2 2 2 4 3" xfId="19241"/>
    <cellStyle name="40% - Accent4 5 2 2 2 4 3 2" xfId="38460"/>
    <cellStyle name="40% - Accent4 5 2 2 2 4 4" xfId="25633"/>
    <cellStyle name="40% - Accent4 5 2 2 2 5" xfId="7737"/>
    <cellStyle name="40% - Accent4 5 2 2 2 5 2" xfId="26956"/>
    <cellStyle name="40% - Accent4 5 2 2 2 6" xfId="14170"/>
    <cellStyle name="40% - Accent4 5 2 2 2 6 2" xfId="33389"/>
    <cellStyle name="40% - Accent4 5 2 2 2 7" xfId="20562"/>
    <cellStyle name="40% - Accent4 5 2 2 3" xfId="1981"/>
    <cellStyle name="40% - Accent4 5 2 2 3 2" xfId="4507"/>
    <cellStyle name="40% - Accent4 5 2 2 3 2 2" xfId="10903"/>
    <cellStyle name="40% - Accent4 5 2 2 3 2 2 2" xfId="30122"/>
    <cellStyle name="40% - Accent4 5 2 2 3 2 3" xfId="17336"/>
    <cellStyle name="40% - Accent4 5 2 2 3 2 3 2" xfId="36555"/>
    <cellStyle name="40% - Accent4 5 2 2 3 2 4" xfId="23728"/>
    <cellStyle name="40% - Accent4 5 2 2 3 3" xfId="8377"/>
    <cellStyle name="40% - Accent4 5 2 2 3 3 2" xfId="27596"/>
    <cellStyle name="40% - Accent4 5 2 2 3 4" xfId="14810"/>
    <cellStyle name="40% - Accent4 5 2 2 3 4 2" xfId="34029"/>
    <cellStyle name="40% - Accent4 5 2 2 3 5" xfId="21202"/>
    <cellStyle name="40% - Accent4 5 2 2 4" xfId="3243"/>
    <cellStyle name="40% - Accent4 5 2 2 4 2" xfId="9639"/>
    <cellStyle name="40% - Accent4 5 2 2 4 2 2" xfId="28858"/>
    <cellStyle name="40% - Accent4 5 2 2 4 3" xfId="16072"/>
    <cellStyle name="40% - Accent4 5 2 2 4 3 2" xfId="35291"/>
    <cellStyle name="40% - Accent4 5 2 2 4 4" xfId="22464"/>
    <cellStyle name="40% - Accent4 5 2 2 5" xfId="5787"/>
    <cellStyle name="40% - Accent4 5 2 2 5 2" xfId="12184"/>
    <cellStyle name="40% - Accent4 5 2 2 5 2 2" xfId="31403"/>
    <cellStyle name="40% - Accent4 5 2 2 5 3" xfId="18617"/>
    <cellStyle name="40% - Accent4 5 2 2 5 3 2" xfId="37836"/>
    <cellStyle name="40% - Accent4 5 2 2 5 4" xfId="25009"/>
    <cellStyle name="40% - Accent4 5 2 2 6" xfId="7113"/>
    <cellStyle name="40% - Accent4 5 2 2 6 2" xfId="26332"/>
    <cellStyle name="40% - Accent4 5 2 2 7" xfId="13546"/>
    <cellStyle name="40% - Accent4 5 2 2 7 2" xfId="32765"/>
    <cellStyle name="40% - Accent4 5 2 2 8" xfId="19938"/>
    <cellStyle name="40% - Accent4 5 2 3" xfId="1031"/>
    <cellStyle name="40% - Accent4 5 2 3 2" xfId="2306"/>
    <cellStyle name="40% - Accent4 5 2 3 2 2" xfId="4832"/>
    <cellStyle name="40% - Accent4 5 2 3 2 2 2" xfId="11228"/>
    <cellStyle name="40% - Accent4 5 2 3 2 2 2 2" xfId="30447"/>
    <cellStyle name="40% - Accent4 5 2 3 2 2 3" xfId="17661"/>
    <cellStyle name="40% - Accent4 5 2 3 2 2 3 2" xfId="36880"/>
    <cellStyle name="40% - Accent4 5 2 3 2 2 4" xfId="24053"/>
    <cellStyle name="40% - Accent4 5 2 3 2 3" xfId="8702"/>
    <cellStyle name="40% - Accent4 5 2 3 2 3 2" xfId="27921"/>
    <cellStyle name="40% - Accent4 5 2 3 2 4" xfId="15135"/>
    <cellStyle name="40% - Accent4 5 2 3 2 4 2" xfId="34354"/>
    <cellStyle name="40% - Accent4 5 2 3 2 5" xfId="21527"/>
    <cellStyle name="40% - Accent4 5 2 3 3" xfId="3568"/>
    <cellStyle name="40% - Accent4 5 2 3 3 2" xfId="9964"/>
    <cellStyle name="40% - Accent4 5 2 3 3 2 2" xfId="29183"/>
    <cellStyle name="40% - Accent4 5 2 3 3 3" xfId="16397"/>
    <cellStyle name="40% - Accent4 5 2 3 3 3 2" xfId="35616"/>
    <cellStyle name="40% - Accent4 5 2 3 3 4" xfId="22789"/>
    <cellStyle name="40% - Accent4 5 2 3 4" xfId="6112"/>
    <cellStyle name="40% - Accent4 5 2 3 4 2" xfId="12509"/>
    <cellStyle name="40% - Accent4 5 2 3 4 2 2" xfId="31728"/>
    <cellStyle name="40% - Accent4 5 2 3 4 3" xfId="18942"/>
    <cellStyle name="40% - Accent4 5 2 3 4 3 2" xfId="38161"/>
    <cellStyle name="40% - Accent4 5 2 3 4 4" xfId="25334"/>
    <cellStyle name="40% - Accent4 5 2 3 5" xfId="7438"/>
    <cellStyle name="40% - Accent4 5 2 3 5 2" xfId="26657"/>
    <cellStyle name="40% - Accent4 5 2 3 6" xfId="13871"/>
    <cellStyle name="40% - Accent4 5 2 3 6 2" xfId="33090"/>
    <cellStyle name="40% - Accent4 5 2 3 7" xfId="20263"/>
    <cellStyle name="40% - Accent4 5 2 4" xfId="1682"/>
    <cellStyle name="40% - Accent4 5 2 4 2" xfId="4208"/>
    <cellStyle name="40% - Accent4 5 2 4 2 2" xfId="10604"/>
    <cellStyle name="40% - Accent4 5 2 4 2 2 2" xfId="29823"/>
    <cellStyle name="40% - Accent4 5 2 4 2 3" xfId="17037"/>
    <cellStyle name="40% - Accent4 5 2 4 2 3 2" xfId="36256"/>
    <cellStyle name="40% - Accent4 5 2 4 2 4" xfId="23429"/>
    <cellStyle name="40% - Accent4 5 2 4 3" xfId="8078"/>
    <cellStyle name="40% - Accent4 5 2 4 3 2" xfId="27297"/>
    <cellStyle name="40% - Accent4 5 2 4 4" xfId="14511"/>
    <cellStyle name="40% - Accent4 5 2 4 4 2" xfId="33730"/>
    <cellStyle name="40% - Accent4 5 2 4 5" xfId="20903"/>
    <cellStyle name="40% - Accent4 5 2 5" xfId="2944"/>
    <cellStyle name="40% - Accent4 5 2 5 2" xfId="9340"/>
    <cellStyle name="40% - Accent4 5 2 5 2 2" xfId="28559"/>
    <cellStyle name="40% - Accent4 5 2 5 3" xfId="15773"/>
    <cellStyle name="40% - Accent4 5 2 5 3 2" xfId="34992"/>
    <cellStyle name="40% - Accent4 5 2 5 4" xfId="22165"/>
    <cellStyle name="40% - Accent4 5 2 6" xfId="5488"/>
    <cellStyle name="40% - Accent4 5 2 6 2" xfId="11885"/>
    <cellStyle name="40% - Accent4 5 2 6 2 2" xfId="31104"/>
    <cellStyle name="40% - Accent4 5 2 6 3" xfId="18318"/>
    <cellStyle name="40% - Accent4 5 2 6 3 2" xfId="37537"/>
    <cellStyle name="40% - Accent4 5 2 6 4" xfId="24710"/>
    <cellStyle name="40% - Accent4 5 2 7" xfId="6814"/>
    <cellStyle name="40% - Accent4 5 2 7 2" xfId="26033"/>
    <cellStyle name="40% - Accent4 5 2 8" xfId="13247"/>
    <cellStyle name="40% - Accent4 5 2 8 2" xfId="32466"/>
    <cellStyle name="40% - Accent4 5 2 9" xfId="19639"/>
    <cellStyle name="40% - Accent4 5 3" xfId="565"/>
    <cellStyle name="40% - Accent4 5 3 2" xfId="1189"/>
    <cellStyle name="40% - Accent4 5 3 2 2" xfId="2464"/>
    <cellStyle name="40% - Accent4 5 3 2 2 2" xfId="4990"/>
    <cellStyle name="40% - Accent4 5 3 2 2 2 2" xfId="11386"/>
    <cellStyle name="40% - Accent4 5 3 2 2 2 2 2" xfId="30605"/>
    <cellStyle name="40% - Accent4 5 3 2 2 2 3" xfId="17819"/>
    <cellStyle name="40% - Accent4 5 3 2 2 2 3 2" xfId="37038"/>
    <cellStyle name="40% - Accent4 5 3 2 2 2 4" xfId="24211"/>
    <cellStyle name="40% - Accent4 5 3 2 2 3" xfId="8860"/>
    <cellStyle name="40% - Accent4 5 3 2 2 3 2" xfId="28079"/>
    <cellStyle name="40% - Accent4 5 3 2 2 4" xfId="15293"/>
    <cellStyle name="40% - Accent4 5 3 2 2 4 2" xfId="34512"/>
    <cellStyle name="40% - Accent4 5 3 2 2 5" xfId="21685"/>
    <cellStyle name="40% - Accent4 5 3 2 3" xfId="3726"/>
    <cellStyle name="40% - Accent4 5 3 2 3 2" xfId="10122"/>
    <cellStyle name="40% - Accent4 5 3 2 3 2 2" xfId="29341"/>
    <cellStyle name="40% - Accent4 5 3 2 3 3" xfId="16555"/>
    <cellStyle name="40% - Accent4 5 3 2 3 3 2" xfId="35774"/>
    <cellStyle name="40% - Accent4 5 3 2 3 4" xfId="22947"/>
    <cellStyle name="40% - Accent4 5 3 2 4" xfId="6270"/>
    <cellStyle name="40% - Accent4 5 3 2 4 2" xfId="12667"/>
    <cellStyle name="40% - Accent4 5 3 2 4 2 2" xfId="31886"/>
    <cellStyle name="40% - Accent4 5 3 2 4 3" xfId="19100"/>
    <cellStyle name="40% - Accent4 5 3 2 4 3 2" xfId="38319"/>
    <cellStyle name="40% - Accent4 5 3 2 4 4" xfId="25492"/>
    <cellStyle name="40% - Accent4 5 3 2 5" xfId="7596"/>
    <cellStyle name="40% - Accent4 5 3 2 5 2" xfId="26815"/>
    <cellStyle name="40% - Accent4 5 3 2 6" xfId="14029"/>
    <cellStyle name="40% - Accent4 5 3 2 6 2" xfId="33248"/>
    <cellStyle name="40% - Accent4 5 3 2 7" xfId="20421"/>
    <cellStyle name="40% - Accent4 5 3 3" xfId="1840"/>
    <cellStyle name="40% - Accent4 5 3 3 2" xfId="4366"/>
    <cellStyle name="40% - Accent4 5 3 3 2 2" xfId="10762"/>
    <cellStyle name="40% - Accent4 5 3 3 2 2 2" xfId="29981"/>
    <cellStyle name="40% - Accent4 5 3 3 2 3" xfId="17195"/>
    <cellStyle name="40% - Accent4 5 3 3 2 3 2" xfId="36414"/>
    <cellStyle name="40% - Accent4 5 3 3 2 4" xfId="23587"/>
    <cellStyle name="40% - Accent4 5 3 3 3" xfId="8236"/>
    <cellStyle name="40% - Accent4 5 3 3 3 2" xfId="27455"/>
    <cellStyle name="40% - Accent4 5 3 3 4" xfId="14669"/>
    <cellStyle name="40% - Accent4 5 3 3 4 2" xfId="33888"/>
    <cellStyle name="40% - Accent4 5 3 3 5" xfId="21061"/>
    <cellStyle name="40% - Accent4 5 3 4" xfId="3102"/>
    <cellStyle name="40% - Accent4 5 3 4 2" xfId="9498"/>
    <cellStyle name="40% - Accent4 5 3 4 2 2" xfId="28717"/>
    <cellStyle name="40% - Accent4 5 3 4 3" xfId="15931"/>
    <cellStyle name="40% - Accent4 5 3 4 3 2" xfId="35150"/>
    <cellStyle name="40% - Accent4 5 3 4 4" xfId="22323"/>
    <cellStyle name="40% - Accent4 5 3 5" xfId="5646"/>
    <cellStyle name="40% - Accent4 5 3 5 2" xfId="12043"/>
    <cellStyle name="40% - Accent4 5 3 5 2 2" xfId="31262"/>
    <cellStyle name="40% - Accent4 5 3 5 3" xfId="18476"/>
    <cellStyle name="40% - Accent4 5 3 5 3 2" xfId="37695"/>
    <cellStyle name="40% - Accent4 5 3 5 4" xfId="24868"/>
    <cellStyle name="40% - Accent4 5 3 6" xfId="6972"/>
    <cellStyle name="40% - Accent4 5 3 6 2" xfId="26191"/>
    <cellStyle name="40% - Accent4 5 3 7" xfId="13405"/>
    <cellStyle name="40% - Accent4 5 3 7 2" xfId="32624"/>
    <cellStyle name="40% - Accent4 5 3 8" xfId="19797"/>
    <cellStyle name="40% - Accent4 5 4" xfId="890"/>
    <cellStyle name="40% - Accent4 5 4 2" xfId="2165"/>
    <cellStyle name="40% - Accent4 5 4 2 2" xfId="4691"/>
    <cellStyle name="40% - Accent4 5 4 2 2 2" xfId="11087"/>
    <cellStyle name="40% - Accent4 5 4 2 2 2 2" xfId="30306"/>
    <cellStyle name="40% - Accent4 5 4 2 2 3" xfId="17520"/>
    <cellStyle name="40% - Accent4 5 4 2 2 3 2" xfId="36739"/>
    <cellStyle name="40% - Accent4 5 4 2 2 4" xfId="23912"/>
    <cellStyle name="40% - Accent4 5 4 2 3" xfId="8561"/>
    <cellStyle name="40% - Accent4 5 4 2 3 2" xfId="27780"/>
    <cellStyle name="40% - Accent4 5 4 2 4" xfId="14994"/>
    <cellStyle name="40% - Accent4 5 4 2 4 2" xfId="34213"/>
    <cellStyle name="40% - Accent4 5 4 2 5" xfId="21386"/>
    <cellStyle name="40% - Accent4 5 4 3" xfId="3427"/>
    <cellStyle name="40% - Accent4 5 4 3 2" xfId="9823"/>
    <cellStyle name="40% - Accent4 5 4 3 2 2" xfId="29042"/>
    <cellStyle name="40% - Accent4 5 4 3 3" xfId="16256"/>
    <cellStyle name="40% - Accent4 5 4 3 3 2" xfId="35475"/>
    <cellStyle name="40% - Accent4 5 4 3 4" xfId="22648"/>
    <cellStyle name="40% - Accent4 5 4 4" xfId="5971"/>
    <cellStyle name="40% - Accent4 5 4 4 2" xfId="12368"/>
    <cellStyle name="40% - Accent4 5 4 4 2 2" xfId="31587"/>
    <cellStyle name="40% - Accent4 5 4 4 3" xfId="18801"/>
    <cellStyle name="40% - Accent4 5 4 4 3 2" xfId="38020"/>
    <cellStyle name="40% - Accent4 5 4 4 4" xfId="25193"/>
    <cellStyle name="40% - Accent4 5 4 5" xfId="7297"/>
    <cellStyle name="40% - Accent4 5 4 5 2" xfId="26516"/>
    <cellStyle name="40% - Accent4 5 4 6" xfId="13730"/>
    <cellStyle name="40% - Accent4 5 4 6 2" xfId="32949"/>
    <cellStyle name="40% - Accent4 5 4 7" xfId="20122"/>
    <cellStyle name="40% - Accent4 5 5" xfId="1541"/>
    <cellStyle name="40% - Accent4 5 5 2" xfId="4067"/>
    <cellStyle name="40% - Accent4 5 5 2 2" xfId="10463"/>
    <cellStyle name="40% - Accent4 5 5 2 2 2" xfId="29682"/>
    <cellStyle name="40% - Accent4 5 5 2 3" xfId="16896"/>
    <cellStyle name="40% - Accent4 5 5 2 3 2" xfId="36115"/>
    <cellStyle name="40% - Accent4 5 5 2 4" xfId="23288"/>
    <cellStyle name="40% - Accent4 5 5 3" xfId="7937"/>
    <cellStyle name="40% - Accent4 5 5 3 2" xfId="27156"/>
    <cellStyle name="40% - Accent4 5 5 4" xfId="14370"/>
    <cellStyle name="40% - Accent4 5 5 4 2" xfId="33589"/>
    <cellStyle name="40% - Accent4 5 5 5" xfId="20762"/>
    <cellStyle name="40% - Accent4 5 6" xfId="2803"/>
    <cellStyle name="40% - Accent4 5 6 2" xfId="9199"/>
    <cellStyle name="40% - Accent4 5 6 2 2" xfId="28418"/>
    <cellStyle name="40% - Accent4 5 6 3" xfId="15632"/>
    <cellStyle name="40% - Accent4 5 6 3 2" xfId="34851"/>
    <cellStyle name="40% - Accent4 5 6 4" xfId="22024"/>
    <cellStyle name="40% - Accent4 5 7" xfId="5347"/>
    <cellStyle name="40% - Accent4 5 7 2" xfId="11743"/>
    <cellStyle name="40% - Accent4 5 7 2 2" xfId="30962"/>
    <cellStyle name="40% - Accent4 5 7 3" xfId="18176"/>
    <cellStyle name="40% - Accent4 5 7 3 2" xfId="37395"/>
    <cellStyle name="40% - Accent4 5 7 4" xfId="24568"/>
    <cellStyle name="40% - Accent4 5 8" xfId="6673"/>
    <cellStyle name="40% - Accent4 5 8 2" xfId="25892"/>
    <cellStyle name="40% - Accent4 5 9" xfId="13106"/>
    <cellStyle name="40% - Accent4 5 9 2" xfId="32325"/>
    <cellStyle name="40% - Accent4 6" xfId="259"/>
    <cellStyle name="40% - Accent4 6 10" xfId="19513"/>
    <cellStyle name="40% - Accent4 6 2" xfId="417"/>
    <cellStyle name="40% - Accent4 6 2 2" xfId="721"/>
    <cellStyle name="40% - Accent4 6 2 2 2" xfId="1345"/>
    <cellStyle name="40% - Accent4 6 2 2 2 2" xfId="2620"/>
    <cellStyle name="40% - Accent4 6 2 2 2 2 2" xfId="5146"/>
    <cellStyle name="40% - Accent4 6 2 2 2 2 2 2" xfId="11542"/>
    <cellStyle name="40% - Accent4 6 2 2 2 2 2 2 2" xfId="30761"/>
    <cellStyle name="40% - Accent4 6 2 2 2 2 2 3" xfId="17975"/>
    <cellStyle name="40% - Accent4 6 2 2 2 2 2 3 2" xfId="37194"/>
    <cellStyle name="40% - Accent4 6 2 2 2 2 2 4" xfId="24367"/>
    <cellStyle name="40% - Accent4 6 2 2 2 2 3" xfId="9016"/>
    <cellStyle name="40% - Accent4 6 2 2 2 2 3 2" xfId="28235"/>
    <cellStyle name="40% - Accent4 6 2 2 2 2 4" xfId="15449"/>
    <cellStyle name="40% - Accent4 6 2 2 2 2 4 2" xfId="34668"/>
    <cellStyle name="40% - Accent4 6 2 2 2 2 5" xfId="21841"/>
    <cellStyle name="40% - Accent4 6 2 2 2 3" xfId="3882"/>
    <cellStyle name="40% - Accent4 6 2 2 2 3 2" xfId="10278"/>
    <cellStyle name="40% - Accent4 6 2 2 2 3 2 2" xfId="29497"/>
    <cellStyle name="40% - Accent4 6 2 2 2 3 3" xfId="16711"/>
    <cellStyle name="40% - Accent4 6 2 2 2 3 3 2" xfId="35930"/>
    <cellStyle name="40% - Accent4 6 2 2 2 3 4" xfId="23103"/>
    <cellStyle name="40% - Accent4 6 2 2 2 4" xfId="6426"/>
    <cellStyle name="40% - Accent4 6 2 2 2 4 2" xfId="12823"/>
    <cellStyle name="40% - Accent4 6 2 2 2 4 2 2" xfId="32042"/>
    <cellStyle name="40% - Accent4 6 2 2 2 4 3" xfId="19256"/>
    <cellStyle name="40% - Accent4 6 2 2 2 4 3 2" xfId="38475"/>
    <cellStyle name="40% - Accent4 6 2 2 2 4 4" xfId="25648"/>
    <cellStyle name="40% - Accent4 6 2 2 2 5" xfId="7752"/>
    <cellStyle name="40% - Accent4 6 2 2 2 5 2" xfId="26971"/>
    <cellStyle name="40% - Accent4 6 2 2 2 6" xfId="14185"/>
    <cellStyle name="40% - Accent4 6 2 2 2 6 2" xfId="33404"/>
    <cellStyle name="40% - Accent4 6 2 2 2 7" xfId="20577"/>
    <cellStyle name="40% - Accent4 6 2 2 3" xfId="1996"/>
    <cellStyle name="40% - Accent4 6 2 2 3 2" xfId="4522"/>
    <cellStyle name="40% - Accent4 6 2 2 3 2 2" xfId="10918"/>
    <cellStyle name="40% - Accent4 6 2 2 3 2 2 2" xfId="30137"/>
    <cellStyle name="40% - Accent4 6 2 2 3 2 3" xfId="17351"/>
    <cellStyle name="40% - Accent4 6 2 2 3 2 3 2" xfId="36570"/>
    <cellStyle name="40% - Accent4 6 2 2 3 2 4" xfId="23743"/>
    <cellStyle name="40% - Accent4 6 2 2 3 3" xfId="8392"/>
    <cellStyle name="40% - Accent4 6 2 2 3 3 2" xfId="27611"/>
    <cellStyle name="40% - Accent4 6 2 2 3 4" xfId="14825"/>
    <cellStyle name="40% - Accent4 6 2 2 3 4 2" xfId="34044"/>
    <cellStyle name="40% - Accent4 6 2 2 3 5" xfId="21217"/>
    <cellStyle name="40% - Accent4 6 2 2 4" xfId="3258"/>
    <cellStyle name="40% - Accent4 6 2 2 4 2" xfId="9654"/>
    <cellStyle name="40% - Accent4 6 2 2 4 2 2" xfId="28873"/>
    <cellStyle name="40% - Accent4 6 2 2 4 3" xfId="16087"/>
    <cellStyle name="40% - Accent4 6 2 2 4 3 2" xfId="35306"/>
    <cellStyle name="40% - Accent4 6 2 2 4 4" xfId="22479"/>
    <cellStyle name="40% - Accent4 6 2 2 5" xfId="5802"/>
    <cellStyle name="40% - Accent4 6 2 2 5 2" xfId="12199"/>
    <cellStyle name="40% - Accent4 6 2 2 5 2 2" xfId="31418"/>
    <cellStyle name="40% - Accent4 6 2 2 5 3" xfId="18632"/>
    <cellStyle name="40% - Accent4 6 2 2 5 3 2" xfId="37851"/>
    <cellStyle name="40% - Accent4 6 2 2 5 4" xfId="25024"/>
    <cellStyle name="40% - Accent4 6 2 2 6" xfId="7128"/>
    <cellStyle name="40% - Accent4 6 2 2 6 2" xfId="26347"/>
    <cellStyle name="40% - Accent4 6 2 2 7" xfId="13561"/>
    <cellStyle name="40% - Accent4 6 2 2 7 2" xfId="32780"/>
    <cellStyle name="40% - Accent4 6 2 2 8" xfId="19953"/>
    <cellStyle name="40% - Accent4 6 2 3" xfId="1046"/>
    <cellStyle name="40% - Accent4 6 2 3 2" xfId="2321"/>
    <cellStyle name="40% - Accent4 6 2 3 2 2" xfId="4847"/>
    <cellStyle name="40% - Accent4 6 2 3 2 2 2" xfId="11243"/>
    <cellStyle name="40% - Accent4 6 2 3 2 2 2 2" xfId="30462"/>
    <cellStyle name="40% - Accent4 6 2 3 2 2 3" xfId="17676"/>
    <cellStyle name="40% - Accent4 6 2 3 2 2 3 2" xfId="36895"/>
    <cellStyle name="40% - Accent4 6 2 3 2 2 4" xfId="24068"/>
    <cellStyle name="40% - Accent4 6 2 3 2 3" xfId="8717"/>
    <cellStyle name="40% - Accent4 6 2 3 2 3 2" xfId="27936"/>
    <cellStyle name="40% - Accent4 6 2 3 2 4" xfId="15150"/>
    <cellStyle name="40% - Accent4 6 2 3 2 4 2" xfId="34369"/>
    <cellStyle name="40% - Accent4 6 2 3 2 5" xfId="21542"/>
    <cellStyle name="40% - Accent4 6 2 3 3" xfId="3583"/>
    <cellStyle name="40% - Accent4 6 2 3 3 2" xfId="9979"/>
    <cellStyle name="40% - Accent4 6 2 3 3 2 2" xfId="29198"/>
    <cellStyle name="40% - Accent4 6 2 3 3 3" xfId="16412"/>
    <cellStyle name="40% - Accent4 6 2 3 3 3 2" xfId="35631"/>
    <cellStyle name="40% - Accent4 6 2 3 3 4" xfId="22804"/>
    <cellStyle name="40% - Accent4 6 2 3 4" xfId="6127"/>
    <cellStyle name="40% - Accent4 6 2 3 4 2" xfId="12524"/>
    <cellStyle name="40% - Accent4 6 2 3 4 2 2" xfId="31743"/>
    <cellStyle name="40% - Accent4 6 2 3 4 3" xfId="18957"/>
    <cellStyle name="40% - Accent4 6 2 3 4 3 2" xfId="38176"/>
    <cellStyle name="40% - Accent4 6 2 3 4 4" xfId="25349"/>
    <cellStyle name="40% - Accent4 6 2 3 5" xfId="7453"/>
    <cellStyle name="40% - Accent4 6 2 3 5 2" xfId="26672"/>
    <cellStyle name="40% - Accent4 6 2 3 6" xfId="13886"/>
    <cellStyle name="40% - Accent4 6 2 3 6 2" xfId="33105"/>
    <cellStyle name="40% - Accent4 6 2 3 7" xfId="20278"/>
    <cellStyle name="40% - Accent4 6 2 4" xfId="1697"/>
    <cellStyle name="40% - Accent4 6 2 4 2" xfId="4223"/>
    <cellStyle name="40% - Accent4 6 2 4 2 2" xfId="10619"/>
    <cellStyle name="40% - Accent4 6 2 4 2 2 2" xfId="29838"/>
    <cellStyle name="40% - Accent4 6 2 4 2 3" xfId="17052"/>
    <cellStyle name="40% - Accent4 6 2 4 2 3 2" xfId="36271"/>
    <cellStyle name="40% - Accent4 6 2 4 2 4" xfId="23444"/>
    <cellStyle name="40% - Accent4 6 2 4 3" xfId="8093"/>
    <cellStyle name="40% - Accent4 6 2 4 3 2" xfId="27312"/>
    <cellStyle name="40% - Accent4 6 2 4 4" xfId="14526"/>
    <cellStyle name="40% - Accent4 6 2 4 4 2" xfId="33745"/>
    <cellStyle name="40% - Accent4 6 2 4 5" xfId="20918"/>
    <cellStyle name="40% - Accent4 6 2 5" xfId="2959"/>
    <cellStyle name="40% - Accent4 6 2 5 2" xfId="9355"/>
    <cellStyle name="40% - Accent4 6 2 5 2 2" xfId="28574"/>
    <cellStyle name="40% - Accent4 6 2 5 3" xfId="15788"/>
    <cellStyle name="40% - Accent4 6 2 5 3 2" xfId="35007"/>
    <cellStyle name="40% - Accent4 6 2 5 4" xfId="22180"/>
    <cellStyle name="40% - Accent4 6 2 6" xfId="5503"/>
    <cellStyle name="40% - Accent4 6 2 6 2" xfId="11900"/>
    <cellStyle name="40% - Accent4 6 2 6 2 2" xfId="31119"/>
    <cellStyle name="40% - Accent4 6 2 6 3" xfId="18333"/>
    <cellStyle name="40% - Accent4 6 2 6 3 2" xfId="37552"/>
    <cellStyle name="40% - Accent4 6 2 6 4" xfId="24725"/>
    <cellStyle name="40% - Accent4 6 2 7" xfId="6829"/>
    <cellStyle name="40% - Accent4 6 2 7 2" xfId="26048"/>
    <cellStyle name="40% - Accent4 6 2 8" xfId="13262"/>
    <cellStyle name="40% - Accent4 6 2 8 2" xfId="32481"/>
    <cellStyle name="40% - Accent4 6 2 9" xfId="19654"/>
    <cellStyle name="40% - Accent4 6 3" xfId="580"/>
    <cellStyle name="40% - Accent4 6 3 2" xfId="1204"/>
    <cellStyle name="40% - Accent4 6 3 2 2" xfId="2479"/>
    <cellStyle name="40% - Accent4 6 3 2 2 2" xfId="5005"/>
    <cellStyle name="40% - Accent4 6 3 2 2 2 2" xfId="11401"/>
    <cellStyle name="40% - Accent4 6 3 2 2 2 2 2" xfId="30620"/>
    <cellStyle name="40% - Accent4 6 3 2 2 2 3" xfId="17834"/>
    <cellStyle name="40% - Accent4 6 3 2 2 2 3 2" xfId="37053"/>
    <cellStyle name="40% - Accent4 6 3 2 2 2 4" xfId="24226"/>
    <cellStyle name="40% - Accent4 6 3 2 2 3" xfId="8875"/>
    <cellStyle name="40% - Accent4 6 3 2 2 3 2" xfId="28094"/>
    <cellStyle name="40% - Accent4 6 3 2 2 4" xfId="15308"/>
    <cellStyle name="40% - Accent4 6 3 2 2 4 2" xfId="34527"/>
    <cellStyle name="40% - Accent4 6 3 2 2 5" xfId="21700"/>
    <cellStyle name="40% - Accent4 6 3 2 3" xfId="3741"/>
    <cellStyle name="40% - Accent4 6 3 2 3 2" xfId="10137"/>
    <cellStyle name="40% - Accent4 6 3 2 3 2 2" xfId="29356"/>
    <cellStyle name="40% - Accent4 6 3 2 3 3" xfId="16570"/>
    <cellStyle name="40% - Accent4 6 3 2 3 3 2" xfId="35789"/>
    <cellStyle name="40% - Accent4 6 3 2 3 4" xfId="22962"/>
    <cellStyle name="40% - Accent4 6 3 2 4" xfId="6285"/>
    <cellStyle name="40% - Accent4 6 3 2 4 2" xfId="12682"/>
    <cellStyle name="40% - Accent4 6 3 2 4 2 2" xfId="31901"/>
    <cellStyle name="40% - Accent4 6 3 2 4 3" xfId="19115"/>
    <cellStyle name="40% - Accent4 6 3 2 4 3 2" xfId="38334"/>
    <cellStyle name="40% - Accent4 6 3 2 4 4" xfId="25507"/>
    <cellStyle name="40% - Accent4 6 3 2 5" xfId="7611"/>
    <cellStyle name="40% - Accent4 6 3 2 5 2" xfId="26830"/>
    <cellStyle name="40% - Accent4 6 3 2 6" xfId="14044"/>
    <cellStyle name="40% - Accent4 6 3 2 6 2" xfId="33263"/>
    <cellStyle name="40% - Accent4 6 3 2 7" xfId="20436"/>
    <cellStyle name="40% - Accent4 6 3 3" xfId="1855"/>
    <cellStyle name="40% - Accent4 6 3 3 2" xfId="4381"/>
    <cellStyle name="40% - Accent4 6 3 3 2 2" xfId="10777"/>
    <cellStyle name="40% - Accent4 6 3 3 2 2 2" xfId="29996"/>
    <cellStyle name="40% - Accent4 6 3 3 2 3" xfId="17210"/>
    <cellStyle name="40% - Accent4 6 3 3 2 3 2" xfId="36429"/>
    <cellStyle name="40% - Accent4 6 3 3 2 4" xfId="23602"/>
    <cellStyle name="40% - Accent4 6 3 3 3" xfId="8251"/>
    <cellStyle name="40% - Accent4 6 3 3 3 2" xfId="27470"/>
    <cellStyle name="40% - Accent4 6 3 3 4" xfId="14684"/>
    <cellStyle name="40% - Accent4 6 3 3 4 2" xfId="33903"/>
    <cellStyle name="40% - Accent4 6 3 3 5" xfId="21076"/>
    <cellStyle name="40% - Accent4 6 3 4" xfId="3117"/>
    <cellStyle name="40% - Accent4 6 3 4 2" xfId="9513"/>
    <cellStyle name="40% - Accent4 6 3 4 2 2" xfId="28732"/>
    <cellStyle name="40% - Accent4 6 3 4 3" xfId="15946"/>
    <cellStyle name="40% - Accent4 6 3 4 3 2" xfId="35165"/>
    <cellStyle name="40% - Accent4 6 3 4 4" xfId="22338"/>
    <cellStyle name="40% - Accent4 6 3 5" xfId="5661"/>
    <cellStyle name="40% - Accent4 6 3 5 2" xfId="12058"/>
    <cellStyle name="40% - Accent4 6 3 5 2 2" xfId="31277"/>
    <cellStyle name="40% - Accent4 6 3 5 3" xfId="18491"/>
    <cellStyle name="40% - Accent4 6 3 5 3 2" xfId="37710"/>
    <cellStyle name="40% - Accent4 6 3 5 4" xfId="24883"/>
    <cellStyle name="40% - Accent4 6 3 6" xfId="6987"/>
    <cellStyle name="40% - Accent4 6 3 6 2" xfId="26206"/>
    <cellStyle name="40% - Accent4 6 3 7" xfId="13420"/>
    <cellStyle name="40% - Accent4 6 3 7 2" xfId="32639"/>
    <cellStyle name="40% - Accent4 6 3 8" xfId="19812"/>
    <cellStyle name="40% - Accent4 6 4" xfId="905"/>
    <cellStyle name="40% - Accent4 6 4 2" xfId="2180"/>
    <cellStyle name="40% - Accent4 6 4 2 2" xfId="4706"/>
    <cellStyle name="40% - Accent4 6 4 2 2 2" xfId="11102"/>
    <cellStyle name="40% - Accent4 6 4 2 2 2 2" xfId="30321"/>
    <cellStyle name="40% - Accent4 6 4 2 2 3" xfId="17535"/>
    <cellStyle name="40% - Accent4 6 4 2 2 3 2" xfId="36754"/>
    <cellStyle name="40% - Accent4 6 4 2 2 4" xfId="23927"/>
    <cellStyle name="40% - Accent4 6 4 2 3" xfId="8576"/>
    <cellStyle name="40% - Accent4 6 4 2 3 2" xfId="27795"/>
    <cellStyle name="40% - Accent4 6 4 2 4" xfId="15009"/>
    <cellStyle name="40% - Accent4 6 4 2 4 2" xfId="34228"/>
    <cellStyle name="40% - Accent4 6 4 2 5" xfId="21401"/>
    <cellStyle name="40% - Accent4 6 4 3" xfId="3442"/>
    <cellStyle name="40% - Accent4 6 4 3 2" xfId="9838"/>
    <cellStyle name="40% - Accent4 6 4 3 2 2" xfId="29057"/>
    <cellStyle name="40% - Accent4 6 4 3 3" xfId="16271"/>
    <cellStyle name="40% - Accent4 6 4 3 3 2" xfId="35490"/>
    <cellStyle name="40% - Accent4 6 4 3 4" xfId="22663"/>
    <cellStyle name="40% - Accent4 6 4 4" xfId="5986"/>
    <cellStyle name="40% - Accent4 6 4 4 2" xfId="12383"/>
    <cellStyle name="40% - Accent4 6 4 4 2 2" xfId="31602"/>
    <cellStyle name="40% - Accent4 6 4 4 3" xfId="18816"/>
    <cellStyle name="40% - Accent4 6 4 4 3 2" xfId="38035"/>
    <cellStyle name="40% - Accent4 6 4 4 4" xfId="25208"/>
    <cellStyle name="40% - Accent4 6 4 5" xfId="7312"/>
    <cellStyle name="40% - Accent4 6 4 5 2" xfId="26531"/>
    <cellStyle name="40% - Accent4 6 4 6" xfId="13745"/>
    <cellStyle name="40% - Accent4 6 4 6 2" xfId="32964"/>
    <cellStyle name="40% - Accent4 6 4 7" xfId="20137"/>
    <cellStyle name="40% - Accent4 6 5" xfId="1556"/>
    <cellStyle name="40% - Accent4 6 5 2" xfId="4082"/>
    <cellStyle name="40% - Accent4 6 5 2 2" xfId="10478"/>
    <cellStyle name="40% - Accent4 6 5 2 2 2" xfId="29697"/>
    <cellStyle name="40% - Accent4 6 5 2 3" xfId="16911"/>
    <cellStyle name="40% - Accent4 6 5 2 3 2" xfId="36130"/>
    <cellStyle name="40% - Accent4 6 5 2 4" xfId="23303"/>
    <cellStyle name="40% - Accent4 6 5 3" xfId="7952"/>
    <cellStyle name="40% - Accent4 6 5 3 2" xfId="27171"/>
    <cellStyle name="40% - Accent4 6 5 4" xfId="14385"/>
    <cellStyle name="40% - Accent4 6 5 4 2" xfId="33604"/>
    <cellStyle name="40% - Accent4 6 5 5" xfId="20777"/>
    <cellStyle name="40% - Accent4 6 6" xfId="2818"/>
    <cellStyle name="40% - Accent4 6 6 2" xfId="9214"/>
    <cellStyle name="40% - Accent4 6 6 2 2" xfId="28433"/>
    <cellStyle name="40% - Accent4 6 6 3" xfId="15647"/>
    <cellStyle name="40% - Accent4 6 6 3 2" xfId="34866"/>
    <cellStyle name="40% - Accent4 6 6 4" xfId="22039"/>
    <cellStyle name="40% - Accent4 6 7" xfId="5362"/>
    <cellStyle name="40% - Accent4 6 7 2" xfId="11758"/>
    <cellStyle name="40% - Accent4 6 7 2 2" xfId="30977"/>
    <cellStyle name="40% - Accent4 6 7 3" xfId="18191"/>
    <cellStyle name="40% - Accent4 6 7 3 2" xfId="37410"/>
    <cellStyle name="40% - Accent4 6 7 4" xfId="24583"/>
    <cellStyle name="40% - Accent4 6 8" xfId="6688"/>
    <cellStyle name="40% - Accent4 6 8 2" xfId="25907"/>
    <cellStyle name="40% - Accent4 6 9" xfId="13121"/>
    <cellStyle name="40% - Accent4 6 9 2" xfId="32340"/>
    <cellStyle name="40% - Accent4 7" xfId="274"/>
    <cellStyle name="40% - Accent4 7 10" xfId="19528"/>
    <cellStyle name="40% - Accent4 7 2" xfId="432"/>
    <cellStyle name="40% - Accent4 7 2 2" xfId="736"/>
    <cellStyle name="40% - Accent4 7 2 2 2" xfId="1360"/>
    <cellStyle name="40% - Accent4 7 2 2 2 2" xfId="2635"/>
    <cellStyle name="40% - Accent4 7 2 2 2 2 2" xfId="5161"/>
    <cellStyle name="40% - Accent4 7 2 2 2 2 2 2" xfId="11557"/>
    <cellStyle name="40% - Accent4 7 2 2 2 2 2 2 2" xfId="30776"/>
    <cellStyle name="40% - Accent4 7 2 2 2 2 2 3" xfId="17990"/>
    <cellStyle name="40% - Accent4 7 2 2 2 2 2 3 2" xfId="37209"/>
    <cellStyle name="40% - Accent4 7 2 2 2 2 2 4" xfId="24382"/>
    <cellStyle name="40% - Accent4 7 2 2 2 2 3" xfId="9031"/>
    <cellStyle name="40% - Accent4 7 2 2 2 2 3 2" xfId="28250"/>
    <cellStyle name="40% - Accent4 7 2 2 2 2 4" xfId="15464"/>
    <cellStyle name="40% - Accent4 7 2 2 2 2 4 2" xfId="34683"/>
    <cellStyle name="40% - Accent4 7 2 2 2 2 5" xfId="21856"/>
    <cellStyle name="40% - Accent4 7 2 2 2 3" xfId="3897"/>
    <cellStyle name="40% - Accent4 7 2 2 2 3 2" xfId="10293"/>
    <cellStyle name="40% - Accent4 7 2 2 2 3 2 2" xfId="29512"/>
    <cellStyle name="40% - Accent4 7 2 2 2 3 3" xfId="16726"/>
    <cellStyle name="40% - Accent4 7 2 2 2 3 3 2" xfId="35945"/>
    <cellStyle name="40% - Accent4 7 2 2 2 3 4" xfId="23118"/>
    <cellStyle name="40% - Accent4 7 2 2 2 4" xfId="6441"/>
    <cellStyle name="40% - Accent4 7 2 2 2 4 2" xfId="12838"/>
    <cellStyle name="40% - Accent4 7 2 2 2 4 2 2" xfId="32057"/>
    <cellStyle name="40% - Accent4 7 2 2 2 4 3" xfId="19271"/>
    <cellStyle name="40% - Accent4 7 2 2 2 4 3 2" xfId="38490"/>
    <cellStyle name="40% - Accent4 7 2 2 2 4 4" xfId="25663"/>
    <cellStyle name="40% - Accent4 7 2 2 2 5" xfId="7767"/>
    <cellStyle name="40% - Accent4 7 2 2 2 5 2" xfId="26986"/>
    <cellStyle name="40% - Accent4 7 2 2 2 6" xfId="14200"/>
    <cellStyle name="40% - Accent4 7 2 2 2 6 2" xfId="33419"/>
    <cellStyle name="40% - Accent4 7 2 2 2 7" xfId="20592"/>
    <cellStyle name="40% - Accent4 7 2 2 3" xfId="2011"/>
    <cellStyle name="40% - Accent4 7 2 2 3 2" xfId="4537"/>
    <cellStyle name="40% - Accent4 7 2 2 3 2 2" xfId="10933"/>
    <cellStyle name="40% - Accent4 7 2 2 3 2 2 2" xfId="30152"/>
    <cellStyle name="40% - Accent4 7 2 2 3 2 3" xfId="17366"/>
    <cellStyle name="40% - Accent4 7 2 2 3 2 3 2" xfId="36585"/>
    <cellStyle name="40% - Accent4 7 2 2 3 2 4" xfId="23758"/>
    <cellStyle name="40% - Accent4 7 2 2 3 3" xfId="8407"/>
    <cellStyle name="40% - Accent4 7 2 2 3 3 2" xfId="27626"/>
    <cellStyle name="40% - Accent4 7 2 2 3 4" xfId="14840"/>
    <cellStyle name="40% - Accent4 7 2 2 3 4 2" xfId="34059"/>
    <cellStyle name="40% - Accent4 7 2 2 3 5" xfId="21232"/>
    <cellStyle name="40% - Accent4 7 2 2 4" xfId="3273"/>
    <cellStyle name="40% - Accent4 7 2 2 4 2" xfId="9669"/>
    <cellStyle name="40% - Accent4 7 2 2 4 2 2" xfId="28888"/>
    <cellStyle name="40% - Accent4 7 2 2 4 3" xfId="16102"/>
    <cellStyle name="40% - Accent4 7 2 2 4 3 2" xfId="35321"/>
    <cellStyle name="40% - Accent4 7 2 2 4 4" xfId="22494"/>
    <cellStyle name="40% - Accent4 7 2 2 5" xfId="5817"/>
    <cellStyle name="40% - Accent4 7 2 2 5 2" xfId="12214"/>
    <cellStyle name="40% - Accent4 7 2 2 5 2 2" xfId="31433"/>
    <cellStyle name="40% - Accent4 7 2 2 5 3" xfId="18647"/>
    <cellStyle name="40% - Accent4 7 2 2 5 3 2" xfId="37866"/>
    <cellStyle name="40% - Accent4 7 2 2 5 4" xfId="25039"/>
    <cellStyle name="40% - Accent4 7 2 2 6" xfId="7143"/>
    <cellStyle name="40% - Accent4 7 2 2 6 2" xfId="26362"/>
    <cellStyle name="40% - Accent4 7 2 2 7" xfId="13576"/>
    <cellStyle name="40% - Accent4 7 2 2 7 2" xfId="32795"/>
    <cellStyle name="40% - Accent4 7 2 2 8" xfId="19968"/>
    <cellStyle name="40% - Accent4 7 2 3" xfId="1061"/>
    <cellStyle name="40% - Accent4 7 2 3 2" xfId="2336"/>
    <cellStyle name="40% - Accent4 7 2 3 2 2" xfId="4862"/>
    <cellStyle name="40% - Accent4 7 2 3 2 2 2" xfId="11258"/>
    <cellStyle name="40% - Accent4 7 2 3 2 2 2 2" xfId="30477"/>
    <cellStyle name="40% - Accent4 7 2 3 2 2 3" xfId="17691"/>
    <cellStyle name="40% - Accent4 7 2 3 2 2 3 2" xfId="36910"/>
    <cellStyle name="40% - Accent4 7 2 3 2 2 4" xfId="24083"/>
    <cellStyle name="40% - Accent4 7 2 3 2 3" xfId="8732"/>
    <cellStyle name="40% - Accent4 7 2 3 2 3 2" xfId="27951"/>
    <cellStyle name="40% - Accent4 7 2 3 2 4" xfId="15165"/>
    <cellStyle name="40% - Accent4 7 2 3 2 4 2" xfId="34384"/>
    <cellStyle name="40% - Accent4 7 2 3 2 5" xfId="21557"/>
    <cellStyle name="40% - Accent4 7 2 3 3" xfId="3598"/>
    <cellStyle name="40% - Accent4 7 2 3 3 2" xfId="9994"/>
    <cellStyle name="40% - Accent4 7 2 3 3 2 2" xfId="29213"/>
    <cellStyle name="40% - Accent4 7 2 3 3 3" xfId="16427"/>
    <cellStyle name="40% - Accent4 7 2 3 3 3 2" xfId="35646"/>
    <cellStyle name="40% - Accent4 7 2 3 3 4" xfId="22819"/>
    <cellStyle name="40% - Accent4 7 2 3 4" xfId="6142"/>
    <cellStyle name="40% - Accent4 7 2 3 4 2" xfId="12539"/>
    <cellStyle name="40% - Accent4 7 2 3 4 2 2" xfId="31758"/>
    <cellStyle name="40% - Accent4 7 2 3 4 3" xfId="18972"/>
    <cellStyle name="40% - Accent4 7 2 3 4 3 2" xfId="38191"/>
    <cellStyle name="40% - Accent4 7 2 3 4 4" xfId="25364"/>
    <cellStyle name="40% - Accent4 7 2 3 5" xfId="7468"/>
    <cellStyle name="40% - Accent4 7 2 3 5 2" xfId="26687"/>
    <cellStyle name="40% - Accent4 7 2 3 6" xfId="13901"/>
    <cellStyle name="40% - Accent4 7 2 3 6 2" xfId="33120"/>
    <cellStyle name="40% - Accent4 7 2 3 7" xfId="20293"/>
    <cellStyle name="40% - Accent4 7 2 4" xfId="1712"/>
    <cellStyle name="40% - Accent4 7 2 4 2" xfId="4238"/>
    <cellStyle name="40% - Accent4 7 2 4 2 2" xfId="10634"/>
    <cellStyle name="40% - Accent4 7 2 4 2 2 2" xfId="29853"/>
    <cellStyle name="40% - Accent4 7 2 4 2 3" xfId="17067"/>
    <cellStyle name="40% - Accent4 7 2 4 2 3 2" xfId="36286"/>
    <cellStyle name="40% - Accent4 7 2 4 2 4" xfId="23459"/>
    <cellStyle name="40% - Accent4 7 2 4 3" xfId="8108"/>
    <cellStyle name="40% - Accent4 7 2 4 3 2" xfId="27327"/>
    <cellStyle name="40% - Accent4 7 2 4 4" xfId="14541"/>
    <cellStyle name="40% - Accent4 7 2 4 4 2" xfId="33760"/>
    <cellStyle name="40% - Accent4 7 2 4 5" xfId="20933"/>
    <cellStyle name="40% - Accent4 7 2 5" xfId="2974"/>
    <cellStyle name="40% - Accent4 7 2 5 2" xfId="9370"/>
    <cellStyle name="40% - Accent4 7 2 5 2 2" xfId="28589"/>
    <cellStyle name="40% - Accent4 7 2 5 3" xfId="15803"/>
    <cellStyle name="40% - Accent4 7 2 5 3 2" xfId="35022"/>
    <cellStyle name="40% - Accent4 7 2 5 4" xfId="22195"/>
    <cellStyle name="40% - Accent4 7 2 6" xfId="5518"/>
    <cellStyle name="40% - Accent4 7 2 6 2" xfId="11915"/>
    <cellStyle name="40% - Accent4 7 2 6 2 2" xfId="31134"/>
    <cellStyle name="40% - Accent4 7 2 6 3" xfId="18348"/>
    <cellStyle name="40% - Accent4 7 2 6 3 2" xfId="37567"/>
    <cellStyle name="40% - Accent4 7 2 6 4" xfId="24740"/>
    <cellStyle name="40% - Accent4 7 2 7" xfId="6844"/>
    <cellStyle name="40% - Accent4 7 2 7 2" xfId="26063"/>
    <cellStyle name="40% - Accent4 7 2 8" xfId="13277"/>
    <cellStyle name="40% - Accent4 7 2 8 2" xfId="32496"/>
    <cellStyle name="40% - Accent4 7 2 9" xfId="19669"/>
    <cellStyle name="40% - Accent4 7 3" xfId="595"/>
    <cellStyle name="40% - Accent4 7 3 2" xfId="1219"/>
    <cellStyle name="40% - Accent4 7 3 2 2" xfId="2494"/>
    <cellStyle name="40% - Accent4 7 3 2 2 2" xfId="5020"/>
    <cellStyle name="40% - Accent4 7 3 2 2 2 2" xfId="11416"/>
    <cellStyle name="40% - Accent4 7 3 2 2 2 2 2" xfId="30635"/>
    <cellStyle name="40% - Accent4 7 3 2 2 2 3" xfId="17849"/>
    <cellStyle name="40% - Accent4 7 3 2 2 2 3 2" xfId="37068"/>
    <cellStyle name="40% - Accent4 7 3 2 2 2 4" xfId="24241"/>
    <cellStyle name="40% - Accent4 7 3 2 2 3" xfId="8890"/>
    <cellStyle name="40% - Accent4 7 3 2 2 3 2" xfId="28109"/>
    <cellStyle name="40% - Accent4 7 3 2 2 4" xfId="15323"/>
    <cellStyle name="40% - Accent4 7 3 2 2 4 2" xfId="34542"/>
    <cellStyle name="40% - Accent4 7 3 2 2 5" xfId="21715"/>
    <cellStyle name="40% - Accent4 7 3 2 3" xfId="3756"/>
    <cellStyle name="40% - Accent4 7 3 2 3 2" xfId="10152"/>
    <cellStyle name="40% - Accent4 7 3 2 3 2 2" xfId="29371"/>
    <cellStyle name="40% - Accent4 7 3 2 3 3" xfId="16585"/>
    <cellStyle name="40% - Accent4 7 3 2 3 3 2" xfId="35804"/>
    <cellStyle name="40% - Accent4 7 3 2 3 4" xfId="22977"/>
    <cellStyle name="40% - Accent4 7 3 2 4" xfId="6300"/>
    <cellStyle name="40% - Accent4 7 3 2 4 2" xfId="12697"/>
    <cellStyle name="40% - Accent4 7 3 2 4 2 2" xfId="31916"/>
    <cellStyle name="40% - Accent4 7 3 2 4 3" xfId="19130"/>
    <cellStyle name="40% - Accent4 7 3 2 4 3 2" xfId="38349"/>
    <cellStyle name="40% - Accent4 7 3 2 4 4" xfId="25522"/>
    <cellStyle name="40% - Accent4 7 3 2 5" xfId="7626"/>
    <cellStyle name="40% - Accent4 7 3 2 5 2" xfId="26845"/>
    <cellStyle name="40% - Accent4 7 3 2 6" xfId="14059"/>
    <cellStyle name="40% - Accent4 7 3 2 6 2" xfId="33278"/>
    <cellStyle name="40% - Accent4 7 3 2 7" xfId="20451"/>
    <cellStyle name="40% - Accent4 7 3 3" xfId="1870"/>
    <cellStyle name="40% - Accent4 7 3 3 2" xfId="4396"/>
    <cellStyle name="40% - Accent4 7 3 3 2 2" xfId="10792"/>
    <cellStyle name="40% - Accent4 7 3 3 2 2 2" xfId="30011"/>
    <cellStyle name="40% - Accent4 7 3 3 2 3" xfId="17225"/>
    <cellStyle name="40% - Accent4 7 3 3 2 3 2" xfId="36444"/>
    <cellStyle name="40% - Accent4 7 3 3 2 4" xfId="23617"/>
    <cellStyle name="40% - Accent4 7 3 3 3" xfId="8266"/>
    <cellStyle name="40% - Accent4 7 3 3 3 2" xfId="27485"/>
    <cellStyle name="40% - Accent4 7 3 3 4" xfId="14699"/>
    <cellStyle name="40% - Accent4 7 3 3 4 2" xfId="33918"/>
    <cellStyle name="40% - Accent4 7 3 3 5" xfId="21091"/>
    <cellStyle name="40% - Accent4 7 3 4" xfId="3132"/>
    <cellStyle name="40% - Accent4 7 3 4 2" xfId="9528"/>
    <cellStyle name="40% - Accent4 7 3 4 2 2" xfId="28747"/>
    <cellStyle name="40% - Accent4 7 3 4 3" xfId="15961"/>
    <cellStyle name="40% - Accent4 7 3 4 3 2" xfId="35180"/>
    <cellStyle name="40% - Accent4 7 3 4 4" xfId="22353"/>
    <cellStyle name="40% - Accent4 7 3 5" xfId="5676"/>
    <cellStyle name="40% - Accent4 7 3 5 2" xfId="12073"/>
    <cellStyle name="40% - Accent4 7 3 5 2 2" xfId="31292"/>
    <cellStyle name="40% - Accent4 7 3 5 3" xfId="18506"/>
    <cellStyle name="40% - Accent4 7 3 5 3 2" xfId="37725"/>
    <cellStyle name="40% - Accent4 7 3 5 4" xfId="24898"/>
    <cellStyle name="40% - Accent4 7 3 6" xfId="7002"/>
    <cellStyle name="40% - Accent4 7 3 6 2" xfId="26221"/>
    <cellStyle name="40% - Accent4 7 3 7" xfId="13435"/>
    <cellStyle name="40% - Accent4 7 3 7 2" xfId="32654"/>
    <cellStyle name="40% - Accent4 7 3 8" xfId="19827"/>
    <cellStyle name="40% - Accent4 7 4" xfId="920"/>
    <cellStyle name="40% - Accent4 7 4 2" xfId="2195"/>
    <cellStyle name="40% - Accent4 7 4 2 2" xfId="4721"/>
    <cellStyle name="40% - Accent4 7 4 2 2 2" xfId="11117"/>
    <cellStyle name="40% - Accent4 7 4 2 2 2 2" xfId="30336"/>
    <cellStyle name="40% - Accent4 7 4 2 2 3" xfId="17550"/>
    <cellStyle name="40% - Accent4 7 4 2 2 3 2" xfId="36769"/>
    <cellStyle name="40% - Accent4 7 4 2 2 4" xfId="23942"/>
    <cellStyle name="40% - Accent4 7 4 2 3" xfId="8591"/>
    <cellStyle name="40% - Accent4 7 4 2 3 2" xfId="27810"/>
    <cellStyle name="40% - Accent4 7 4 2 4" xfId="15024"/>
    <cellStyle name="40% - Accent4 7 4 2 4 2" xfId="34243"/>
    <cellStyle name="40% - Accent4 7 4 2 5" xfId="21416"/>
    <cellStyle name="40% - Accent4 7 4 3" xfId="3457"/>
    <cellStyle name="40% - Accent4 7 4 3 2" xfId="9853"/>
    <cellStyle name="40% - Accent4 7 4 3 2 2" xfId="29072"/>
    <cellStyle name="40% - Accent4 7 4 3 3" xfId="16286"/>
    <cellStyle name="40% - Accent4 7 4 3 3 2" xfId="35505"/>
    <cellStyle name="40% - Accent4 7 4 3 4" xfId="22678"/>
    <cellStyle name="40% - Accent4 7 4 4" xfId="6001"/>
    <cellStyle name="40% - Accent4 7 4 4 2" xfId="12398"/>
    <cellStyle name="40% - Accent4 7 4 4 2 2" xfId="31617"/>
    <cellStyle name="40% - Accent4 7 4 4 3" xfId="18831"/>
    <cellStyle name="40% - Accent4 7 4 4 3 2" xfId="38050"/>
    <cellStyle name="40% - Accent4 7 4 4 4" xfId="25223"/>
    <cellStyle name="40% - Accent4 7 4 5" xfId="7327"/>
    <cellStyle name="40% - Accent4 7 4 5 2" xfId="26546"/>
    <cellStyle name="40% - Accent4 7 4 6" xfId="13760"/>
    <cellStyle name="40% - Accent4 7 4 6 2" xfId="32979"/>
    <cellStyle name="40% - Accent4 7 4 7" xfId="20152"/>
    <cellStyle name="40% - Accent4 7 5" xfId="1571"/>
    <cellStyle name="40% - Accent4 7 5 2" xfId="4097"/>
    <cellStyle name="40% - Accent4 7 5 2 2" xfId="10493"/>
    <cellStyle name="40% - Accent4 7 5 2 2 2" xfId="29712"/>
    <cellStyle name="40% - Accent4 7 5 2 3" xfId="16926"/>
    <cellStyle name="40% - Accent4 7 5 2 3 2" xfId="36145"/>
    <cellStyle name="40% - Accent4 7 5 2 4" xfId="23318"/>
    <cellStyle name="40% - Accent4 7 5 3" xfId="7967"/>
    <cellStyle name="40% - Accent4 7 5 3 2" xfId="27186"/>
    <cellStyle name="40% - Accent4 7 5 4" xfId="14400"/>
    <cellStyle name="40% - Accent4 7 5 4 2" xfId="33619"/>
    <cellStyle name="40% - Accent4 7 5 5" xfId="20792"/>
    <cellStyle name="40% - Accent4 7 6" xfId="2833"/>
    <cellStyle name="40% - Accent4 7 6 2" xfId="9229"/>
    <cellStyle name="40% - Accent4 7 6 2 2" xfId="28448"/>
    <cellStyle name="40% - Accent4 7 6 3" xfId="15662"/>
    <cellStyle name="40% - Accent4 7 6 3 2" xfId="34881"/>
    <cellStyle name="40% - Accent4 7 6 4" xfId="22054"/>
    <cellStyle name="40% - Accent4 7 7" xfId="5377"/>
    <cellStyle name="40% - Accent4 7 7 2" xfId="11773"/>
    <cellStyle name="40% - Accent4 7 7 2 2" xfId="30992"/>
    <cellStyle name="40% - Accent4 7 7 3" xfId="18206"/>
    <cellStyle name="40% - Accent4 7 7 3 2" xfId="37425"/>
    <cellStyle name="40% - Accent4 7 7 4" xfId="24598"/>
    <cellStyle name="40% - Accent4 7 8" xfId="6703"/>
    <cellStyle name="40% - Accent4 7 8 2" xfId="25922"/>
    <cellStyle name="40% - Accent4 7 9" xfId="13136"/>
    <cellStyle name="40% - Accent4 7 9 2" xfId="32355"/>
    <cellStyle name="40% - Accent4 8" xfId="288"/>
    <cellStyle name="40% - Accent4 8 10" xfId="19542"/>
    <cellStyle name="40% - Accent4 8 2" xfId="446"/>
    <cellStyle name="40% - Accent4 8 2 2" xfId="750"/>
    <cellStyle name="40% - Accent4 8 2 2 2" xfId="1374"/>
    <cellStyle name="40% - Accent4 8 2 2 2 2" xfId="2649"/>
    <cellStyle name="40% - Accent4 8 2 2 2 2 2" xfId="5175"/>
    <cellStyle name="40% - Accent4 8 2 2 2 2 2 2" xfId="11571"/>
    <cellStyle name="40% - Accent4 8 2 2 2 2 2 2 2" xfId="30790"/>
    <cellStyle name="40% - Accent4 8 2 2 2 2 2 3" xfId="18004"/>
    <cellStyle name="40% - Accent4 8 2 2 2 2 2 3 2" xfId="37223"/>
    <cellStyle name="40% - Accent4 8 2 2 2 2 2 4" xfId="24396"/>
    <cellStyle name="40% - Accent4 8 2 2 2 2 3" xfId="9045"/>
    <cellStyle name="40% - Accent4 8 2 2 2 2 3 2" xfId="28264"/>
    <cellStyle name="40% - Accent4 8 2 2 2 2 4" xfId="15478"/>
    <cellStyle name="40% - Accent4 8 2 2 2 2 4 2" xfId="34697"/>
    <cellStyle name="40% - Accent4 8 2 2 2 2 5" xfId="21870"/>
    <cellStyle name="40% - Accent4 8 2 2 2 3" xfId="3911"/>
    <cellStyle name="40% - Accent4 8 2 2 2 3 2" xfId="10307"/>
    <cellStyle name="40% - Accent4 8 2 2 2 3 2 2" xfId="29526"/>
    <cellStyle name="40% - Accent4 8 2 2 2 3 3" xfId="16740"/>
    <cellStyle name="40% - Accent4 8 2 2 2 3 3 2" xfId="35959"/>
    <cellStyle name="40% - Accent4 8 2 2 2 3 4" xfId="23132"/>
    <cellStyle name="40% - Accent4 8 2 2 2 4" xfId="6455"/>
    <cellStyle name="40% - Accent4 8 2 2 2 4 2" xfId="12852"/>
    <cellStyle name="40% - Accent4 8 2 2 2 4 2 2" xfId="32071"/>
    <cellStyle name="40% - Accent4 8 2 2 2 4 3" xfId="19285"/>
    <cellStyle name="40% - Accent4 8 2 2 2 4 3 2" xfId="38504"/>
    <cellStyle name="40% - Accent4 8 2 2 2 4 4" xfId="25677"/>
    <cellStyle name="40% - Accent4 8 2 2 2 5" xfId="7781"/>
    <cellStyle name="40% - Accent4 8 2 2 2 5 2" xfId="27000"/>
    <cellStyle name="40% - Accent4 8 2 2 2 6" xfId="14214"/>
    <cellStyle name="40% - Accent4 8 2 2 2 6 2" xfId="33433"/>
    <cellStyle name="40% - Accent4 8 2 2 2 7" xfId="20606"/>
    <cellStyle name="40% - Accent4 8 2 2 3" xfId="2025"/>
    <cellStyle name="40% - Accent4 8 2 2 3 2" xfId="4551"/>
    <cellStyle name="40% - Accent4 8 2 2 3 2 2" xfId="10947"/>
    <cellStyle name="40% - Accent4 8 2 2 3 2 2 2" xfId="30166"/>
    <cellStyle name="40% - Accent4 8 2 2 3 2 3" xfId="17380"/>
    <cellStyle name="40% - Accent4 8 2 2 3 2 3 2" xfId="36599"/>
    <cellStyle name="40% - Accent4 8 2 2 3 2 4" xfId="23772"/>
    <cellStyle name="40% - Accent4 8 2 2 3 3" xfId="8421"/>
    <cellStyle name="40% - Accent4 8 2 2 3 3 2" xfId="27640"/>
    <cellStyle name="40% - Accent4 8 2 2 3 4" xfId="14854"/>
    <cellStyle name="40% - Accent4 8 2 2 3 4 2" xfId="34073"/>
    <cellStyle name="40% - Accent4 8 2 2 3 5" xfId="21246"/>
    <cellStyle name="40% - Accent4 8 2 2 4" xfId="3287"/>
    <cellStyle name="40% - Accent4 8 2 2 4 2" xfId="9683"/>
    <cellStyle name="40% - Accent4 8 2 2 4 2 2" xfId="28902"/>
    <cellStyle name="40% - Accent4 8 2 2 4 3" xfId="16116"/>
    <cellStyle name="40% - Accent4 8 2 2 4 3 2" xfId="35335"/>
    <cellStyle name="40% - Accent4 8 2 2 4 4" xfId="22508"/>
    <cellStyle name="40% - Accent4 8 2 2 5" xfId="5831"/>
    <cellStyle name="40% - Accent4 8 2 2 5 2" xfId="12228"/>
    <cellStyle name="40% - Accent4 8 2 2 5 2 2" xfId="31447"/>
    <cellStyle name="40% - Accent4 8 2 2 5 3" xfId="18661"/>
    <cellStyle name="40% - Accent4 8 2 2 5 3 2" xfId="37880"/>
    <cellStyle name="40% - Accent4 8 2 2 5 4" xfId="25053"/>
    <cellStyle name="40% - Accent4 8 2 2 6" xfId="7157"/>
    <cellStyle name="40% - Accent4 8 2 2 6 2" xfId="26376"/>
    <cellStyle name="40% - Accent4 8 2 2 7" xfId="13590"/>
    <cellStyle name="40% - Accent4 8 2 2 7 2" xfId="32809"/>
    <cellStyle name="40% - Accent4 8 2 2 8" xfId="19982"/>
    <cellStyle name="40% - Accent4 8 2 3" xfId="1075"/>
    <cellStyle name="40% - Accent4 8 2 3 2" xfId="2350"/>
    <cellStyle name="40% - Accent4 8 2 3 2 2" xfId="4876"/>
    <cellStyle name="40% - Accent4 8 2 3 2 2 2" xfId="11272"/>
    <cellStyle name="40% - Accent4 8 2 3 2 2 2 2" xfId="30491"/>
    <cellStyle name="40% - Accent4 8 2 3 2 2 3" xfId="17705"/>
    <cellStyle name="40% - Accent4 8 2 3 2 2 3 2" xfId="36924"/>
    <cellStyle name="40% - Accent4 8 2 3 2 2 4" xfId="24097"/>
    <cellStyle name="40% - Accent4 8 2 3 2 3" xfId="8746"/>
    <cellStyle name="40% - Accent4 8 2 3 2 3 2" xfId="27965"/>
    <cellStyle name="40% - Accent4 8 2 3 2 4" xfId="15179"/>
    <cellStyle name="40% - Accent4 8 2 3 2 4 2" xfId="34398"/>
    <cellStyle name="40% - Accent4 8 2 3 2 5" xfId="21571"/>
    <cellStyle name="40% - Accent4 8 2 3 3" xfId="3612"/>
    <cellStyle name="40% - Accent4 8 2 3 3 2" xfId="10008"/>
    <cellStyle name="40% - Accent4 8 2 3 3 2 2" xfId="29227"/>
    <cellStyle name="40% - Accent4 8 2 3 3 3" xfId="16441"/>
    <cellStyle name="40% - Accent4 8 2 3 3 3 2" xfId="35660"/>
    <cellStyle name="40% - Accent4 8 2 3 3 4" xfId="22833"/>
    <cellStyle name="40% - Accent4 8 2 3 4" xfId="6156"/>
    <cellStyle name="40% - Accent4 8 2 3 4 2" xfId="12553"/>
    <cellStyle name="40% - Accent4 8 2 3 4 2 2" xfId="31772"/>
    <cellStyle name="40% - Accent4 8 2 3 4 3" xfId="18986"/>
    <cellStyle name="40% - Accent4 8 2 3 4 3 2" xfId="38205"/>
    <cellStyle name="40% - Accent4 8 2 3 4 4" xfId="25378"/>
    <cellStyle name="40% - Accent4 8 2 3 5" xfId="7482"/>
    <cellStyle name="40% - Accent4 8 2 3 5 2" xfId="26701"/>
    <cellStyle name="40% - Accent4 8 2 3 6" xfId="13915"/>
    <cellStyle name="40% - Accent4 8 2 3 6 2" xfId="33134"/>
    <cellStyle name="40% - Accent4 8 2 3 7" xfId="20307"/>
    <cellStyle name="40% - Accent4 8 2 4" xfId="1726"/>
    <cellStyle name="40% - Accent4 8 2 4 2" xfId="4252"/>
    <cellStyle name="40% - Accent4 8 2 4 2 2" xfId="10648"/>
    <cellStyle name="40% - Accent4 8 2 4 2 2 2" xfId="29867"/>
    <cellStyle name="40% - Accent4 8 2 4 2 3" xfId="17081"/>
    <cellStyle name="40% - Accent4 8 2 4 2 3 2" xfId="36300"/>
    <cellStyle name="40% - Accent4 8 2 4 2 4" xfId="23473"/>
    <cellStyle name="40% - Accent4 8 2 4 3" xfId="8122"/>
    <cellStyle name="40% - Accent4 8 2 4 3 2" xfId="27341"/>
    <cellStyle name="40% - Accent4 8 2 4 4" xfId="14555"/>
    <cellStyle name="40% - Accent4 8 2 4 4 2" xfId="33774"/>
    <cellStyle name="40% - Accent4 8 2 4 5" xfId="20947"/>
    <cellStyle name="40% - Accent4 8 2 5" xfId="2988"/>
    <cellStyle name="40% - Accent4 8 2 5 2" xfId="9384"/>
    <cellStyle name="40% - Accent4 8 2 5 2 2" xfId="28603"/>
    <cellStyle name="40% - Accent4 8 2 5 3" xfId="15817"/>
    <cellStyle name="40% - Accent4 8 2 5 3 2" xfId="35036"/>
    <cellStyle name="40% - Accent4 8 2 5 4" xfId="22209"/>
    <cellStyle name="40% - Accent4 8 2 6" xfId="5532"/>
    <cellStyle name="40% - Accent4 8 2 6 2" xfId="11929"/>
    <cellStyle name="40% - Accent4 8 2 6 2 2" xfId="31148"/>
    <cellStyle name="40% - Accent4 8 2 6 3" xfId="18362"/>
    <cellStyle name="40% - Accent4 8 2 6 3 2" xfId="37581"/>
    <cellStyle name="40% - Accent4 8 2 6 4" xfId="24754"/>
    <cellStyle name="40% - Accent4 8 2 7" xfId="6858"/>
    <cellStyle name="40% - Accent4 8 2 7 2" xfId="26077"/>
    <cellStyle name="40% - Accent4 8 2 8" xfId="13291"/>
    <cellStyle name="40% - Accent4 8 2 8 2" xfId="32510"/>
    <cellStyle name="40% - Accent4 8 2 9" xfId="19683"/>
    <cellStyle name="40% - Accent4 8 3" xfId="609"/>
    <cellStyle name="40% - Accent4 8 3 2" xfId="1233"/>
    <cellStyle name="40% - Accent4 8 3 2 2" xfId="2508"/>
    <cellStyle name="40% - Accent4 8 3 2 2 2" xfId="5034"/>
    <cellStyle name="40% - Accent4 8 3 2 2 2 2" xfId="11430"/>
    <cellStyle name="40% - Accent4 8 3 2 2 2 2 2" xfId="30649"/>
    <cellStyle name="40% - Accent4 8 3 2 2 2 3" xfId="17863"/>
    <cellStyle name="40% - Accent4 8 3 2 2 2 3 2" xfId="37082"/>
    <cellStyle name="40% - Accent4 8 3 2 2 2 4" xfId="24255"/>
    <cellStyle name="40% - Accent4 8 3 2 2 3" xfId="8904"/>
    <cellStyle name="40% - Accent4 8 3 2 2 3 2" xfId="28123"/>
    <cellStyle name="40% - Accent4 8 3 2 2 4" xfId="15337"/>
    <cellStyle name="40% - Accent4 8 3 2 2 4 2" xfId="34556"/>
    <cellStyle name="40% - Accent4 8 3 2 2 5" xfId="21729"/>
    <cellStyle name="40% - Accent4 8 3 2 3" xfId="3770"/>
    <cellStyle name="40% - Accent4 8 3 2 3 2" xfId="10166"/>
    <cellStyle name="40% - Accent4 8 3 2 3 2 2" xfId="29385"/>
    <cellStyle name="40% - Accent4 8 3 2 3 3" xfId="16599"/>
    <cellStyle name="40% - Accent4 8 3 2 3 3 2" xfId="35818"/>
    <cellStyle name="40% - Accent4 8 3 2 3 4" xfId="22991"/>
    <cellStyle name="40% - Accent4 8 3 2 4" xfId="6314"/>
    <cellStyle name="40% - Accent4 8 3 2 4 2" xfId="12711"/>
    <cellStyle name="40% - Accent4 8 3 2 4 2 2" xfId="31930"/>
    <cellStyle name="40% - Accent4 8 3 2 4 3" xfId="19144"/>
    <cellStyle name="40% - Accent4 8 3 2 4 3 2" xfId="38363"/>
    <cellStyle name="40% - Accent4 8 3 2 4 4" xfId="25536"/>
    <cellStyle name="40% - Accent4 8 3 2 5" xfId="7640"/>
    <cellStyle name="40% - Accent4 8 3 2 5 2" xfId="26859"/>
    <cellStyle name="40% - Accent4 8 3 2 6" xfId="14073"/>
    <cellStyle name="40% - Accent4 8 3 2 6 2" xfId="33292"/>
    <cellStyle name="40% - Accent4 8 3 2 7" xfId="20465"/>
    <cellStyle name="40% - Accent4 8 3 3" xfId="1884"/>
    <cellStyle name="40% - Accent4 8 3 3 2" xfId="4410"/>
    <cellStyle name="40% - Accent4 8 3 3 2 2" xfId="10806"/>
    <cellStyle name="40% - Accent4 8 3 3 2 2 2" xfId="30025"/>
    <cellStyle name="40% - Accent4 8 3 3 2 3" xfId="17239"/>
    <cellStyle name="40% - Accent4 8 3 3 2 3 2" xfId="36458"/>
    <cellStyle name="40% - Accent4 8 3 3 2 4" xfId="23631"/>
    <cellStyle name="40% - Accent4 8 3 3 3" xfId="8280"/>
    <cellStyle name="40% - Accent4 8 3 3 3 2" xfId="27499"/>
    <cellStyle name="40% - Accent4 8 3 3 4" xfId="14713"/>
    <cellStyle name="40% - Accent4 8 3 3 4 2" xfId="33932"/>
    <cellStyle name="40% - Accent4 8 3 3 5" xfId="21105"/>
    <cellStyle name="40% - Accent4 8 3 4" xfId="3146"/>
    <cellStyle name="40% - Accent4 8 3 4 2" xfId="9542"/>
    <cellStyle name="40% - Accent4 8 3 4 2 2" xfId="28761"/>
    <cellStyle name="40% - Accent4 8 3 4 3" xfId="15975"/>
    <cellStyle name="40% - Accent4 8 3 4 3 2" xfId="35194"/>
    <cellStyle name="40% - Accent4 8 3 4 4" xfId="22367"/>
    <cellStyle name="40% - Accent4 8 3 5" xfId="5690"/>
    <cellStyle name="40% - Accent4 8 3 5 2" xfId="12087"/>
    <cellStyle name="40% - Accent4 8 3 5 2 2" xfId="31306"/>
    <cellStyle name="40% - Accent4 8 3 5 3" xfId="18520"/>
    <cellStyle name="40% - Accent4 8 3 5 3 2" xfId="37739"/>
    <cellStyle name="40% - Accent4 8 3 5 4" xfId="24912"/>
    <cellStyle name="40% - Accent4 8 3 6" xfId="7016"/>
    <cellStyle name="40% - Accent4 8 3 6 2" xfId="26235"/>
    <cellStyle name="40% - Accent4 8 3 7" xfId="13449"/>
    <cellStyle name="40% - Accent4 8 3 7 2" xfId="32668"/>
    <cellStyle name="40% - Accent4 8 3 8" xfId="19841"/>
    <cellStyle name="40% - Accent4 8 4" xfId="934"/>
    <cellStyle name="40% - Accent4 8 4 2" xfId="2209"/>
    <cellStyle name="40% - Accent4 8 4 2 2" xfId="4735"/>
    <cellStyle name="40% - Accent4 8 4 2 2 2" xfId="11131"/>
    <cellStyle name="40% - Accent4 8 4 2 2 2 2" xfId="30350"/>
    <cellStyle name="40% - Accent4 8 4 2 2 3" xfId="17564"/>
    <cellStyle name="40% - Accent4 8 4 2 2 3 2" xfId="36783"/>
    <cellStyle name="40% - Accent4 8 4 2 2 4" xfId="23956"/>
    <cellStyle name="40% - Accent4 8 4 2 3" xfId="8605"/>
    <cellStyle name="40% - Accent4 8 4 2 3 2" xfId="27824"/>
    <cellStyle name="40% - Accent4 8 4 2 4" xfId="15038"/>
    <cellStyle name="40% - Accent4 8 4 2 4 2" xfId="34257"/>
    <cellStyle name="40% - Accent4 8 4 2 5" xfId="21430"/>
    <cellStyle name="40% - Accent4 8 4 3" xfId="3471"/>
    <cellStyle name="40% - Accent4 8 4 3 2" xfId="9867"/>
    <cellStyle name="40% - Accent4 8 4 3 2 2" xfId="29086"/>
    <cellStyle name="40% - Accent4 8 4 3 3" xfId="16300"/>
    <cellStyle name="40% - Accent4 8 4 3 3 2" xfId="35519"/>
    <cellStyle name="40% - Accent4 8 4 3 4" xfId="22692"/>
    <cellStyle name="40% - Accent4 8 4 4" xfId="6015"/>
    <cellStyle name="40% - Accent4 8 4 4 2" xfId="12412"/>
    <cellStyle name="40% - Accent4 8 4 4 2 2" xfId="31631"/>
    <cellStyle name="40% - Accent4 8 4 4 3" xfId="18845"/>
    <cellStyle name="40% - Accent4 8 4 4 3 2" xfId="38064"/>
    <cellStyle name="40% - Accent4 8 4 4 4" xfId="25237"/>
    <cellStyle name="40% - Accent4 8 4 5" xfId="7341"/>
    <cellStyle name="40% - Accent4 8 4 5 2" xfId="26560"/>
    <cellStyle name="40% - Accent4 8 4 6" xfId="13774"/>
    <cellStyle name="40% - Accent4 8 4 6 2" xfId="32993"/>
    <cellStyle name="40% - Accent4 8 4 7" xfId="20166"/>
    <cellStyle name="40% - Accent4 8 5" xfId="1585"/>
    <cellStyle name="40% - Accent4 8 5 2" xfId="4111"/>
    <cellStyle name="40% - Accent4 8 5 2 2" xfId="10507"/>
    <cellStyle name="40% - Accent4 8 5 2 2 2" xfId="29726"/>
    <cellStyle name="40% - Accent4 8 5 2 3" xfId="16940"/>
    <cellStyle name="40% - Accent4 8 5 2 3 2" xfId="36159"/>
    <cellStyle name="40% - Accent4 8 5 2 4" xfId="23332"/>
    <cellStyle name="40% - Accent4 8 5 3" xfId="7981"/>
    <cellStyle name="40% - Accent4 8 5 3 2" xfId="27200"/>
    <cellStyle name="40% - Accent4 8 5 4" xfId="14414"/>
    <cellStyle name="40% - Accent4 8 5 4 2" xfId="33633"/>
    <cellStyle name="40% - Accent4 8 5 5" xfId="20806"/>
    <cellStyle name="40% - Accent4 8 6" xfId="2847"/>
    <cellStyle name="40% - Accent4 8 6 2" xfId="9243"/>
    <cellStyle name="40% - Accent4 8 6 2 2" xfId="28462"/>
    <cellStyle name="40% - Accent4 8 6 3" xfId="15676"/>
    <cellStyle name="40% - Accent4 8 6 3 2" xfId="34895"/>
    <cellStyle name="40% - Accent4 8 6 4" xfId="22068"/>
    <cellStyle name="40% - Accent4 8 7" xfId="5391"/>
    <cellStyle name="40% - Accent4 8 7 2" xfId="11787"/>
    <cellStyle name="40% - Accent4 8 7 2 2" xfId="31006"/>
    <cellStyle name="40% - Accent4 8 7 3" xfId="18220"/>
    <cellStyle name="40% - Accent4 8 7 3 2" xfId="37439"/>
    <cellStyle name="40% - Accent4 8 7 4" xfId="24612"/>
    <cellStyle name="40% - Accent4 8 8" xfId="6717"/>
    <cellStyle name="40% - Accent4 8 8 2" xfId="25936"/>
    <cellStyle name="40% - Accent4 8 9" xfId="13150"/>
    <cellStyle name="40% - Accent4 8 9 2" xfId="32369"/>
    <cellStyle name="40% - Accent4 9" xfId="302"/>
    <cellStyle name="40% - Accent4 9 10" xfId="19556"/>
    <cellStyle name="40% - Accent4 9 2" xfId="460"/>
    <cellStyle name="40% - Accent4 9 2 2" xfId="764"/>
    <cellStyle name="40% - Accent4 9 2 2 2" xfId="1388"/>
    <cellStyle name="40% - Accent4 9 2 2 2 2" xfId="2663"/>
    <cellStyle name="40% - Accent4 9 2 2 2 2 2" xfId="5189"/>
    <cellStyle name="40% - Accent4 9 2 2 2 2 2 2" xfId="11585"/>
    <cellStyle name="40% - Accent4 9 2 2 2 2 2 2 2" xfId="30804"/>
    <cellStyle name="40% - Accent4 9 2 2 2 2 2 3" xfId="18018"/>
    <cellStyle name="40% - Accent4 9 2 2 2 2 2 3 2" xfId="37237"/>
    <cellStyle name="40% - Accent4 9 2 2 2 2 2 4" xfId="24410"/>
    <cellStyle name="40% - Accent4 9 2 2 2 2 3" xfId="9059"/>
    <cellStyle name="40% - Accent4 9 2 2 2 2 3 2" xfId="28278"/>
    <cellStyle name="40% - Accent4 9 2 2 2 2 4" xfId="15492"/>
    <cellStyle name="40% - Accent4 9 2 2 2 2 4 2" xfId="34711"/>
    <cellStyle name="40% - Accent4 9 2 2 2 2 5" xfId="21884"/>
    <cellStyle name="40% - Accent4 9 2 2 2 3" xfId="3925"/>
    <cellStyle name="40% - Accent4 9 2 2 2 3 2" xfId="10321"/>
    <cellStyle name="40% - Accent4 9 2 2 2 3 2 2" xfId="29540"/>
    <cellStyle name="40% - Accent4 9 2 2 2 3 3" xfId="16754"/>
    <cellStyle name="40% - Accent4 9 2 2 2 3 3 2" xfId="35973"/>
    <cellStyle name="40% - Accent4 9 2 2 2 3 4" xfId="23146"/>
    <cellStyle name="40% - Accent4 9 2 2 2 4" xfId="6469"/>
    <cellStyle name="40% - Accent4 9 2 2 2 4 2" xfId="12866"/>
    <cellStyle name="40% - Accent4 9 2 2 2 4 2 2" xfId="32085"/>
    <cellStyle name="40% - Accent4 9 2 2 2 4 3" xfId="19299"/>
    <cellStyle name="40% - Accent4 9 2 2 2 4 3 2" xfId="38518"/>
    <cellStyle name="40% - Accent4 9 2 2 2 4 4" xfId="25691"/>
    <cellStyle name="40% - Accent4 9 2 2 2 5" xfId="7795"/>
    <cellStyle name="40% - Accent4 9 2 2 2 5 2" xfId="27014"/>
    <cellStyle name="40% - Accent4 9 2 2 2 6" xfId="14228"/>
    <cellStyle name="40% - Accent4 9 2 2 2 6 2" xfId="33447"/>
    <cellStyle name="40% - Accent4 9 2 2 2 7" xfId="20620"/>
    <cellStyle name="40% - Accent4 9 2 2 3" xfId="2039"/>
    <cellStyle name="40% - Accent4 9 2 2 3 2" xfId="4565"/>
    <cellStyle name="40% - Accent4 9 2 2 3 2 2" xfId="10961"/>
    <cellStyle name="40% - Accent4 9 2 2 3 2 2 2" xfId="30180"/>
    <cellStyle name="40% - Accent4 9 2 2 3 2 3" xfId="17394"/>
    <cellStyle name="40% - Accent4 9 2 2 3 2 3 2" xfId="36613"/>
    <cellStyle name="40% - Accent4 9 2 2 3 2 4" xfId="23786"/>
    <cellStyle name="40% - Accent4 9 2 2 3 3" xfId="8435"/>
    <cellStyle name="40% - Accent4 9 2 2 3 3 2" xfId="27654"/>
    <cellStyle name="40% - Accent4 9 2 2 3 4" xfId="14868"/>
    <cellStyle name="40% - Accent4 9 2 2 3 4 2" xfId="34087"/>
    <cellStyle name="40% - Accent4 9 2 2 3 5" xfId="21260"/>
    <cellStyle name="40% - Accent4 9 2 2 4" xfId="3301"/>
    <cellStyle name="40% - Accent4 9 2 2 4 2" xfId="9697"/>
    <cellStyle name="40% - Accent4 9 2 2 4 2 2" xfId="28916"/>
    <cellStyle name="40% - Accent4 9 2 2 4 3" xfId="16130"/>
    <cellStyle name="40% - Accent4 9 2 2 4 3 2" xfId="35349"/>
    <cellStyle name="40% - Accent4 9 2 2 4 4" xfId="22522"/>
    <cellStyle name="40% - Accent4 9 2 2 5" xfId="5845"/>
    <cellStyle name="40% - Accent4 9 2 2 5 2" xfId="12242"/>
    <cellStyle name="40% - Accent4 9 2 2 5 2 2" xfId="31461"/>
    <cellStyle name="40% - Accent4 9 2 2 5 3" xfId="18675"/>
    <cellStyle name="40% - Accent4 9 2 2 5 3 2" xfId="37894"/>
    <cellStyle name="40% - Accent4 9 2 2 5 4" xfId="25067"/>
    <cellStyle name="40% - Accent4 9 2 2 6" xfId="7171"/>
    <cellStyle name="40% - Accent4 9 2 2 6 2" xfId="26390"/>
    <cellStyle name="40% - Accent4 9 2 2 7" xfId="13604"/>
    <cellStyle name="40% - Accent4 9 2 2 7 2" xfId="32823"/>
    <cellStyle name="40% - Accent4 9 2 2 8" xfId="19996"/>
    <cellStyle name="40% - Accent4 9 2 3" xfId="1089"/>
    <cellStyle name="40% - Accent4 9 2 3 2" xfId="2364"/>
    <cellStyle name="40% - Accent4 9 2 3 2 2" xfId="4890"/>
    <cellStyle name="40% - Accent4 9 2 3 2 2 2" xfId="11286"/>
    <cellStyle name="40% - Accent4 9 2 3 2 2 2 2" xfId="30505"/>
    <cellStyle name="40% - Accent4 9 2 3 2 2 3" xfId="17719"/>
    <cellStyle name="40% - Accent4 9 2 3 2 2 3 2" xfId="36938"/>
    <cellStyle name="40% - Accent4 9 2 3 2 2 4" xfId="24111"/>
    <cellStyle name="40% - Accent4 9 2 3 2 3" xfId="8760"/>
    <cellStyle name="40% - Accent4 9 2 3 2 3 2" xfId="27979"/>
    <cellStyle name="40% - Accent4 9 2 3 2 4" xfId="15193"/>
    <cellStyle name="40% - Accent4 9 2 3 2 4 2" xfId="34412"/>
    <cellStyle name="40% - Accent4 9 2 3 2 5" xfId="21585"/>
    <cellStyle name="40% - Accent4 9 2 3 3" xfId="3626"/>
    <cellStyle name="40% - Accent4 9 2 3 3 2" xfId="10022"/>
    <cellStyle name="40% - Accent4 9 2 3 3 2 2" xfId="29241"/>
    <cellStyle name="40% - Accent4 9 2 3 3 3" xfId="16455"/>
    <cellStyle name="40% - Accent4 9 2 3 3 3 2" xfId="35674"/>
    <cellStyle name="40% - Accent4 9 2 3 3 4" xfId="22847"/>
    <cellStyle name="40% - Accent4 9 2 3 4" xfId="6170"/>
    <cellStyle name="40% - Accent4 9 2 3 4 2" xfId="12567"/>
    <cellStyle name="40% - Accent4 9 2 3 4 2 2" xfId="31786"/>
    <cellStyle name="40% - Accent4 9 2 3 4 3" xfId="19000"/>
    <cellStyle name="40% - Accent4 9 2 3 4 3 2" xfId="38219"/>
    <cellStyle name="40% - Accent4 9 2 3 4 4" xfId="25392"/>
    <cellStyle name="40% - Accent4 9 2 3 5" xfId="7496"/>
    <cellStyle name="40% - Accent4 9 2 3 5 2" xfId="26715"/>
    <cellStyle name="40% - Accent4 9 2 3 6" xfId="13929"/>
    <cellStyle name="40% - Accent4 9 2 3 6 2" xfId="33148"/>
    <cellStyle name="40% - Accent4 9 2 3 7" xfId="20321"/>
    <cellStyle name="40% - Accent4 9 2 4" xfId="1740"/>
    <cellStyle name="40% - Accent4 9 2 4 2" xfId="4266"/>
    <cellStyle name="40% - Accent4 9 2 4 2 2" xfId="10662"/>
    <cellStyle name="40% - Accent4 9 2 4 2 2 2" xfId="29881"/>
    <cellStyle name="40% - Accent4 9 2 4 2 3" xfId="17095"/>
    <cellStyle name="40% - Accent4 9 2 4 2 3 2" xfId="36314"/>
    <cellStyle name="40% - Accent4 9 2 4 2 4" xfId="23487"/>
    <cellStyle name="40% - Accent4 9 2 4 3" xfId="8136"/>
    <cellStyle name="40% - Accent4 9 2 4 3 2" xfId="27355"/>
    <cellStyle name="40% - Accent4 9 2 4 4" xfId="14569"/>
    <cellStyle name="40% - Accent4 9 2 4 4 2" xfId="33788"/>
    <cellStyle name="40% - Accent4 9 2 4 5" xfId="20961"/>
    <cellStyle name="40% - Accent4 9 2 5" xfId="3002"/>
    <cellStyle name="40% - Accent4 9 2 5 2" xfId="9398"/>
    <cellStyle name="40% - Accent4 9 2 5 2 2" xfId="28617"/>
    <cellStyle name="40% - Accent4 9 2 5 3" xfId="15831"/>
    <cellStyle name="40% - Accent4 9 2 5 3 2" xfId="35050"/>
    <cellStyle name="40% - Accent4 9 2 5 4" xfId="22223"/>
    <cellStyle name="40% - Accent4 9 2 6" xfId="5546"/>
    <cellStyle name="40% - Accent4 9 2 6 2" xfId="11943"/>
    <cellStyle name="40% - Accent4 9 2 6 2 2" xfId="31162"/>
    <cellStyle name="40% - Accent4 9 2 6 3" xfId="18376"/>
    <cellStyle name="40% - Accent4 9 2 6 3 2" xfId="37595"/>
    <cellStyle name="40% - Accent4 9 2 6 4" xfId="24768"/>
    <cellStyle name="40% - Accent4 9 2 7" xfId="6872"/>
    <cellStyle name="40% - Accent4 9 2 7 2" xfId="26091"/>
    <cellStyle name="40% - Accent4 9 2 8" xfId="13305"/>
    <cellStyle name="40% - Accent4 9 2 8 2" xfId="32524"/>
    <cellStyle name="40% - Accent4 9 2 9" xfId="19697"/>
    <cellStyle name="40% - Accent4 9 3" xfId="623"/>
    <cellStyle name="40% - Accent4 9 3 2" xfId="1247"/>
    <cellStyle name="40% - Accent4 9 3 2 2" xfId="2522"/>
    <cellStyle name="40% - Accent4 9 3 2 2 2" xfId="5048"/>
    <cellStyle name="40% - Accent4 9 3 2 2 2 2" xfId="11444"/>
    <cellStyle name="40% - Accent4 9 3 2 2 2 2 2" xfId="30663"/>
    <cellStyle name="40% - Accent4 9 3 2 2 2 3" xfId="17877"/>
    <cellStyle name="40% - Accent4 9 3 2 2 2 3 2" xfId="37096"/>
    <cellStyle name="40% - Accent4 9 3 2 2 2 4" xfId="24269"/>
    <cellStyle name="40% - Accent4 9 3 2 2 3" xfId="8918"/>
    <cellStyle name="40% - Accent4 9 3 2 2 3 2" xfId="28137"/>
    <cellStyle name="40% - Accent4 9 3 2 2 4" xfId="15351"/>
    <cellStyle name="40% - Accent4 9 3 2 2 4 2" xfId="34570"/>
    <cellStyle name="40% - Accent4 9 3 2 2 5" xfId="21743"/>
    <cellStyle name="40% - Accent4 9 3 2 3" xfId="3784"/>
    <cellStyle name="40% - Accent4 9 3 2 3 2" xfId="10180"/>
    <cellStyle name="40% - Accent4 9 3 2 3 2 2" xfId="29399"/>
    <cellStyle name="40% - Accent4 9 3 2 3 3" xfId="16613"/>
    <cellStyle name="40% - Accent4 9 3 2 3 3 2" xfId="35832"/>
    <cellStyle name="40% - Accent4 9 3 2 3 4" xfId="23005"/>
    <cellStyle name="40% - Accent4 9 3 2 4" xfId="6328"/>
    <cellStyle name="40% - Accent4 9 3 2 4 2" xfId="12725"/>
    <cellStyle name="40% - Accent4 9 3 2 4 2 2" xfId="31944"/>
    <cellStyle name="40% - Accent4 9 3 2 4 3" xfId="19158"/>
    <cellStyle name="40% - Accent4 9 3 2 4 3 2" xfId="38377"/>
    <cellStyle name="40% - Accent4 9 3 2 4 4" xfId="25550"/>
    <cellStyle name="40% - Accent4 9 3 2 5" xfId="7654"/>
    <cellStyle name="40% - Accent4 9 3 2 5 2" xfId="26873"/>
    <cellStyle name="40% - Accent4 9 3 2 6" xfId="14087"/>
    <cellStyle name="40% - Accent4 9 3 2 6 2" xfId="33306"/>
    <cellStyle name="40% - Accent4 9 3 2 7" xfId="20479"/>
    <cellStyle name="40% - Accent4 9 3 3" xfId="1898"/>
    <cellStyle name="40% - Accent4 9 3 3 2" xfId="4424"/>
    <cellStyle name="40% - Accent4 9 3 3 2 2" xfId="10820"/>
    <cellStyle name="40% - Accent4 9 3 3 2 2 2" xfId="30039"/>
    <cellStyle name="40% - Accent4 9 3 3 2 3" xfId="17253"/>
    <cellStyle name="40% - Accent4 9 3 3 2 3 2" xfId="36472"/>
    <cellStyle name="40% - Accent4 9 3 3 2 4" xfId="23645"/>
    <cellStyle name="40% - Accent4 9 3 3 3" xfId="8294"/>
    <cellStyle name="40% - Accent4 9 3 3 3 2" xfId="27513"/>
    <cellStyle name="40% - Accent4 9 3 3 4" xfId="14727"/>
    <cellStyle name="40% - Accent4 9 3 3 4 2" xfId="33946"/>
    <cellStyle name="40% - Accent4 9 3 3 5" xfId="21119"/>
    <cellStyle name="40% - Accent4 9 3 4" xfId="3160"/>
    <cellStyle name="40% - Accent4 9 3 4 2" xfId="9556"/>
    <cellStyle name="40% - Accent4 9 3 4 2 2" xfId="28775"/>
    <cellStyle name="40% - Accent4 9 3 4 3" xfId="15989"/>
    <cellStyle name="40% - Accent4 9 3 4 3 2" xfId="35208"/>
    <cellStyle name="40% - Accent4 9 3 4 4" xfId="22381"/>
    <cellStyle name="40% - Accent4 9 3 5" xfId="5704"/>
    <cellStyle name="40% - Accent4 9 3 5 2" xfId="12101"/>
    <cellStyle name="40% - Accent4 9 3 5 2 2" xfId="31320"/>
    <cellStyle name="40% - Accent4 9 3 5 3" xfId="18534"/>
    <cellStyle name="40% - Accent4 9 3 5 3 2" xfId="37753"/>
    <cellStyle name="40% - Accent4 9 3 5 4" xfId="24926"/>
    <cellStyle name="40% - Accent4 9 3 6" xfId="7030"/>
    <cellStyle name="40% - Accent4 9 3 6 2" xfId="26249"/>
    <cellStyle name="40% - Accent4 9 3 7" xfId="13463"/>
    <cellStyle name="40% - Accent4 9 3 7 2" xfId="32682"/>
    <cellStyle name="40% - Accent4 9 3 8" xfId="19855"/>
    <cellStyle name="40% - Accent4 9 4" xfId="948"/>
    <cellStyle name="40% - Accent4 9 4 2" xfId="2223"/>
    <cellStyle name="40% - Accent4 9 4 2 2" xfId="4749"/>
    <cellStyle name="40% - Accent4 9 4 2 2 2" xfId="11145"/>
    <cellStyle name="40% - Accent4 9 4 2 2 2 2" xfId="30364"/>
    <cellStyle name="40% - Accent4 9 4 2 2 3" xfId="17578"/>
    <cellStyle name="40% - Accent4 9 4 2 2 3 2" xfId="36797"/>
    <cellStyle name="40% - Accent4 9 4 2 2 4" xfId="23970"/>
    <cellStyle name="40% - Accent4 9 4 2 3" xfId="8619"/>
    <cellStyle name="40% - Accent4 9 4 2 3 2" xfId="27838"/>
    <cellStyle name="40% - Accent4 9 4 2 4" xfId="15052"/>
    <cellStyle name="40% - Accent4 9 4 2 4 2" xfId="34271"/>
    <cellStyle name="40% - Accent4 9 4 2 5" xfId="21444"/>
    <cellStyle name="40% - Accent4 9 4 3" xfId="3485"/>
    <cellStyle name="40% - Accent4 9 4 3 2" xfId="9881"/>
    <cellStyle name="40% - Accent4 9 4 3 2 2" xfId="29100"/>
    <cellStyle name="40% - Accent4 9 4 3 3" xfId="16314"/>
    <cellStyle name="40% - Accent4 9 4 3 3 2" xfId="35533"/>
    <cellStyle name="40% - Accent4 9 4 3 4" xfId="22706"/>
    <cellStyle name="40% - Accent4 9 4 4" xfId="6029"/>
    <cellStyle name="40% - Accent4 9 4 4 2" xfId="12426"/>
    <cellStyle name="40% - Accent4 9 4 4 2 2" xfId="31645"/>
    <cellStyle name="40% - Accent4 9 4 4 3" xfId="18859"/>
    <cellStyle name="40% - Accent4 9 4 4 3 2" xfId="38078"/>
    <cellStyle name="40% - Accent4 9 4 4 4" xfId="25251"/>
    <cellStyle name="40% - Accent4 9 4 5" xfId="7355"/>
    <cellStyle name="40% - Accent4 9 4 5 2" xfId="26574"/>
    <cellStyle name="40% - Accent4 9 4 6" xfId="13788"/>
    <cellStyle name="40% - Accent4 9 4 6 2" xfId="33007"/>
    <cellStyle name="40% - Accent4 9 4 7" xfId="20180"/>
    <cellStyle name="40% - Accent4 9 5" xfId="1599"/>
    <cellStyle name="40% - Accent4 9 5 2" xfId="4125"/>
    <cellStyle name="40% - Accent4 9 5 2 2" xfId="10521"/>
    <cellStyle name="40% - Accent4 9 5 2 2 2" xfId="29740"/>
    <cellStyle name="40% - Accent4 9 5 2 3" xfId="16954"/>
    <cellStyle name="40% - Accent4 9 5 2 3 2" xfId="36173"/>
    <cellStyle name="40% - Accent4 9 5 2 4" xfId="23346"/>
    <cellStyle name="40% - Accent4 9 5 3" xfId="7995"/>
    <cellStyle name="40% - Accent4 9 5 3 2" xfId="27214"/>
    <cellStyle name="40% - Accent4 9 5 4" xfId="14428"/>
    <cellStyle name="40% - Accent4 9 5 4 2" xfId="33647"/>
    <cellStyle name="40% - Accent4 9 5 5" xfId="20820"/>
    <cellStyle name="40% - Accent4 9 6" xfId="2861"/>
    <cellStyle name="40% - Accent4 9 6 2" xfId="9257"/>
    <cellStyle name="40% - Accent4 9 6 2 2" xfId="28476"/>
    <cellStyle name="40% - Accent4 9 6 3" xfId="15690"/>
    <cellStyle name="40% - Accent4 9 6 3 2" xfId="34909"/>
    <cellStyle name="40% - Accent4 9 6 4" xfId="22082"/>
    <cellStyle name="40% - Accent4 9 7" xfId="5405"/>
    <cellStyle name="40% - Accent4 9 7 2" xfId="11801"/>
    <cellStyle name="40% - Accent4 9 7 2 2" xfId="31020"/>
    <cellStyle name="40% - Accent4 9 7 3" xfId="18234"/>
    <cellStyle name="40% - Accent4 9 7 3 2" xfId="37453"/>
    <cellStyle name="40% - Accent4 9 7 4" xfId="24626"/>
    <cellStyle name="40% - Accent4 9 8" xfId="6731"/>
    <cellStyle name="40% - Accent4 9 8 2" xfId="25950"/>
    <cellStyle name="40% - Accent4 9 9" xfId="13164"/>
    <cellStyle name="40% - Accent4 9 9 2" xfId="32383"/>
    <cellStyle name="40% - Accent5 10" xfId="323"/>
    <cellStyle name="40% - Accent5 10 2" xfId="643"/>
    <cellStyle name="40% - Accent5 10 2 2" xfId="1267"/>
    <cellStyle name="40% - Accent5 10 2 2 2" xfId="2542"/>
    <cellStyle name="40% - Accent5 10 2 2 2 2" xfId="5068"/>
    <cellStyle name="40% - Accent5 10 2 2 2 2 2" xfId="11464"/>
    <cellStyle name="40% - Accent5 10 2 2 2 2 2 2" xfId="30683"/>
    <cellStyle name="40% - Accent5 10 2 2 2 2 3" xfId="17897"/>
    <cellStyle name="40% - Accent5 10 2 2 2 2 3 2" xfId="37116"/>
    <cellStyle name="40% - Accent5 10 2 2 2 2 4" xfId="24289"/>
    <cellStyle name="40% - Accent5 10 2 2 2 3" xfId="8938"/>
    <cellStyle name="40% - Accent5 10 2 2 2 3 2" xfId="28157"/>
    <cellStyle name="40% - Accent5 10 2 2 2 4" xfId="15371"/>
    <cellStyle name="40% - Accent5 10 2 2 2 4 2" xfId="34590"/>
    <cellStyle name="40% - Accent5 10 2 2 2 5" xfId="21763"/>
    <cellStyle name="40% - Accent5 10 2 2 3" xfId="3804"/>
    <cellStyle name="40% - Accent5 10 2 2 3 2" xfId="10200"/>
    <cellStyle name="40% - Accent5 10 2 2 3 2 2" xfId="29419"/>
    <cellStyle name="40% - Accent5 10 2 2 3 3" xfId="16633"/>
    <cellStyle name="40% - Accent5 10 2 2 3 3 2" xfId="35852"/>
    <cellStyle name="40% - Accent5 10 2 2 3 4" xfId="23025"/>
    <cellStyle name="40% - Accent5 10 2 2 4" xfId="6348"/>
    <cellStyle name="40% - Accent5 10 2 2 4 2" xfId="12745"/>
    <cellStyle name="40% - Accent5 10 2 2 4 2 2" xfId="31964"/>
    <cellStyle name="40% - Accent5 10 2 2 4 3" xfId="19178"/>
    <cellStyle name="40% - Accent5 10 2 2 4 3 2" xfId="38397"/>
    <cellStyle name="40% - Accent5 10 2 2 4 4" xfId="25570"/>
    <cellStyle name="40% - Accent5 10 2 2 5" xfId="7674"/>
    <cellStyle name="40% - Accent5 10 2 2 5 2" xfId="26893"/>
    <cellStyle name="40% - Accent5 10 2 2 6" xfId="14107"/>
    <cellStyle name="40% - Accent5 10 2 2 6 2" xfId="33326"/>
    <cellStyle name="40% - Accent5 10 2 2 7" xfId="20499"/>
    <cellStyle name="40% - Accent5 10 2 3" xfId="1918"/>
    <cellStyle name="40% - Accent5 10 2 3 2" xfId="4444"/>
    <cellStyle name="40% - Accent5 10 2 3 2 2" xfId="10840"/>
    <cellStyle name="40% - Accent5 10 2 3 2 2 2" xfId="30059"/>
    <cellStyle name="40% - Accent5 10 2 3 2 3" xfId="17273"/>
    <cellStyle name="40% - Accent5 10 2 3 2 3 2" xfId="36492"/>
    <cellStyle name="40% - Accent5 10 2 3 2 4" xfId="23665"/>
    <cellStyle name="40% - Accent5 10 2 3 3" xfId="8314"/>
    <cellStyle name="40% - Accent5 10 2 3 3 2" xfId="27533"/>
    <cellStyle name="40% - Accent5 10 2 3 4" xfId="14747"/>
    <cellStyle name="40% - Accent5 10 2 3 4 2" xfId="33966"/>
    <cellStyle name="40% - Accent5 10 2 3 5" xfId="21139"/>
    <cellStyle name="40% - Accent5 10 2 4" xfId="3180"/>
    <cellStyle name="40% - Accent5 10 2 4 2" xfId="9576"/>
    <cellStyle name="40% - Accent5 10 2 4 2 2" xfId="28795"/>
    <cellStyle name="40% - Accent5 10 2 4 3" xfId="16009"/>
    <cellStyle name="40% - Accent5 10 2 4 3 2" xfId="35228"/>
    <cellStyle name="40% - Accent5 10 2 4 4" xfId="22401"/>
    <cellStyle name="40% - Accent5 10 2 5" xfId="5724"/>
    <cellStyle name="40% - Accent5 10 2 5 2" xfId="12121"/>
    <cellStyle name="40% - Accent5 10 2 5 2 2" xfId="31340"/>
    <cellStyle name="40% - Accent5 10 2 5 3" xfId="18554"/>
    <cellStyle name="40% - Accent5 10 2 5 3 2" xfId="37773"/>
    <cellStyle name="40% - Accent5 10 2 5 4" xfId="24946"/>
    <cellStyle name="40% - Accent5 10 2 6" xfId="7050"/>
    <cellStyle name="40% - Accent5 10 2 6 2" xfId="26269"/>
    <cellStyle name="40% - Accent5 10 2 7" xfId="13483"/>
    <cellStyle name="40% - Accent5 10 2 7 2" xfId="32702"/>
    <cellStyle name="40% - Accent5 10 2 8" xfId="19875"/>
    <cellStyle name="40% - Accent5 10 3" xfId="968"/>
    <cellStyle name="40% - Accent5 10 3 2" xfId="2243"/>
    <cellStyle name="40% - Accent5 10 3 2 2" xfId="4769"/>
    <cellStyle name="40% - Accent5 10 3 2 2 2" xfId="11165"/>
    <cellStyle name="40% - Accent5 10 3 2 2 2 2" xfId="30384"/>
    <cellStyle name="40% - Accent5 10 3 2 2 3" xfId="17598"/>
    <cellStyle name="40% - Accent5 10 3 2 2 3 2" xfId="36817"/>
    <cellStyle name="40% - Accent5 10 3 2 2 4" xfId="23990"/>
    <cellStyle name="40% - Accent5 10 3 2 3" xfId="8639"/>
    <cellStyle name="40% - Accent5 10 3 2 3 2" xfId="27858"/>
    <cellStyle name="40% - Accent5 10 3 2 4" xfId="15072"/>
    <cellStyle name="40% - Accent5 10 3 2 4 2" xfId="34291"/>
    <cellStyle name="40% - Accent5 10 3 2 5" xfId="21464"/>
    <cellStyle name="40% - Accent5 10 3 3" xfId="3505"/>
    <cellStyle name="40% - Accent5 10 3 3 2" xfId="9901"/>
    <cellStyle name="40% - Accent5 10 3 3 2 2" xfId="29120"/>
    <cellStyle name="40% - Accent5 10 3 3 3" xfId="16334"/>
    <cellStyle name="40% - Accent5 10 3 3 3 2" xfId="35553"/>
    <cellStyle name="40% - Accent5 10 3 3 4" xfId="22726"/>
    <cellStyle name="40% - Accent5 10 3 4" xfId="6049"/>
    <cellStyle name="40% - Accent5 10 3 4 2" xfId="12446"/>
    <cellStyle name="40% - Accent5 10 3 4 2 2" xfId="31665"/>
    <cellStyle name="40% - Accent5 10 3 4 3" xfId="18879"/>
    <cellStyle name="40% - Accent5 10 3 4 3 2" xfId="38098"/>
    <cellStyle name="40% - Accent5 10 3 4 4" xfId="25271"/>
    <cellStyle name="40% - Accent5 10 3 5" xfId="7375"/>
    <cellStyle name="40% - Accent5 10 3 5 2" xfId="26594"/>
    <cellStyle name="40% - Accent5 10 3 6" xfId="13808"/>
    <cellStyle name="40% - Accent5 10 3 6 2" xfId="33027"/>
    <cellStyle name="40% - Accent5 10 3 7" xfId="20200"/>
    <cellStyle name="40% - Accent5 10 4" xfId="1619"/>
    <cellStyle name="40% - Accent5 10 4 2" xfId="4145"/>
    <cellStyle name="40% - Accent5 10 4 2 2" xfId="10541"/>
    <cellStyle name="40% - Accent5 10 4 2 2 2" xfId="29760"/>
    <cellStyle name="40% - Accent5 10 4 2 3" xfId="16974"/>
    <cellStyle name="40% - Accent5 10 4 2 3 2" xfId="36193"/>
    <cellStyle name="40% - Accent5 10 4 2 4" xfId="23366"/>
    <cellStyle name="40% - Accent5 10 4 3" xfId="8015"/>
    <cellStyle name="40% - Accent5 10 4 3 2" xfId="27234"/>
    <cellStyle name="40% - Accent5 10 4 4" xfId="14448"/>
    <cellStyle name="40% - Accent5 10 4 4 2" xfId="33667"/>
    <cellStyle name="40% - Accent5 10 4 5" xfId="20840"/>
    <cellStyle name="40% - Accent5 10 5" xfId="2881"/>
    <cellStyle name="40% - Accent5 10 5 2" xfId="9277"/>
    <cellStyle name="40% - Accent5 10 5 2 2" xfId="28496"/>
    <cellStyle name="40% - Accent5 10 5 3" xfId="15710"/>
    <cellStyle name="40% - Accent5 10 5 3 2" xfId="34929"/>
    <cellStyle name="40% - Accent5 10 5 4" xfId="22102"/>
    <cellStyle name="40% - Accent5 10 6" xfId="5425"/>
    <cellStyle name="40% - Accent5 10 6 2" xfId="11821"/>
    <cellStyle name="40% - Accent5 10 6 2 2" xfId="31040"/>
    <cellStyle name="40% - Accent5 10 6 3" xfId="18254"/>
    <cellStyle name="40% - Accent5 10 6 3 2" xfId="37473"/>
    <cellStyle name="40% - Accent5 10 6 4" xfId="24646"/>
    <cellStyle name="40% - Accent5 10 7" xfId="6751"/>
    <cellStyle name="40% - Accent5 10 7 2" xfId="25970"/>
    <cellStyle name="40% - Accent5 10 8" xfId="13184"/>
    <cellStyle name="40% - Accent5 10 8 2" xfId="32403"/>
    <cellStyle name="40% - Accent5 10 9" xfId="19576"/>
    <cellStyle name="40% - Accent5 11" xfId="485"/>
    <cellStyle name="40% - Accent5 11 2" xfId="788"/>
    <cellStyle name="40% - Accent5 11 2 2" xfId="1412"/>
    <cellStyle name="40% - Accent5 11 2 2 2" xfId="2687"/>
    <cellStyle name="40% - Accent5 11 2 2 2 2" xfId="5213"/>
    <cellStyle name="40% - Accent5 11 2 2 2 2 2" xfId="11609"/>
    <cellStyle name="40% - Accent5 11 2 2 2 2 2 2" xfId="30828"/>
    <cellStyle name="40% - Accent5 11 2 2 2 2 3" xfId="18042"/>
    <cellStyle name="40% - Accent5 11 2 2 2 2 3 2" xfId="37261"/>
    <cellStyle name="40% - Accent5 11 2 2 2 2 4" xfId="24434"/>
    <cellStyle name="40% - Accent5 11 2 2 2 3" xfId="9083"/>
    <cellStyle name="40% - Accent5 11 2 2 2 3 2" xfId="28302"/>
    <cellStyle name="40% - Accent5 11 2 2 2 4" xfId="15516"/>
    <cellStyle name="40% - Accent5 11 2 2 2 4 2" xfId="34735"/>
    <cellStyle name="40% - Accent5 11 2 2 2 5" xfId="21908"/>
    <cellStyle name="40% - Accent5 11 2 2 3" xfId="3949"/>
    <cellStyle name="40% - Accent5 11 2 2 3 2" xfId="10345"/>
    <cellStyle name="40% - Accent5 11 2 2 3 2 2" xfId="29564"/>
    <cellStyle name="40% - Accent5 11 2 2 3 3" xfId="16778"/>
    <cellStyle name="40% - Accent5 11 2 2 3 3 2" xfId="35997"/>
    <cellStyle name="40% - Accent5 11 2 2 3 4" xfId="23170"/>
    <cellStyle name="40% - Accent5 11 2 2 4" xfId="6493"/>
    <cellStyle name="40% - Accent5 11 2 2 4 2" xfId="12890"/>
    <cellStyle name="40% - Accent5 11 2 2 4 2 2" xfId="32109"/>
    <cellStyle name="40% - Accent5 11 2 2 4 3" xfId="19323"/>
    <cellStyle name="40% - Accent5 11 2 2 4 3 2" xfId="38542"/>
    <cellStyle name="40% - Accent5 11 2 2 4 4" xfId="25715"/>
    <cellStyle name="40% - Accent5 11 2 2 5" xfId="7819"/>
    <cellStyle name="40% - Accent5 11 2 2 5 2" xfId="27038"/>
    <cellStyle name="40% - Accent5 11 2 2 6" xfId="14252"/>
    <cellStyle name="40% - Accent5 11 2 2 6 2" xfId="33471"/>
    <cellStyle name="40% - Accent5 11 2 2 7" xfId="20644"/>
    <cellStyle name="40% - Accent5 11 2 3" xfId="2063"/>
    <cellStyle name="40% - Accent5 11 2 3 2" xfId="4589"/>
    <cellStyle name="40% - Accent5 11 2 3 2 2" xfId="10985"/>
    <cellStyle name="40% - Accent5 11 2 3 2 2 2" xfId="30204"/>
    <cellStyle name="40% - Accent5 11 2 3 2 3" xfId="17418"/>
    <cellStyle name="40% - Accent5 11 2 3 2 3 2" xfId="36637"/>
    <cellStyle name="40% - Accent5 11 2 3 2 4" xfId="23810"/>
    <cellStyle name="40% - Accent5 11 2 3 3" xfId="8459"/>
    <cellStyle name="40% - Accent5 11 2 3 3 2" xfId="27678"/>
    <cellStyle name="40% - Accent5 11 2 3 4" xfId="14892"/>
    <cellStyle name="40% - Accent5 11 2 3 4 2" xfId="34111"/>
    <cellStyle name="40% - Accent5 11 2 3 5" xfId="21284"/>
    <cellStyle name="40% - Accent5 11 2 4" xfId="3325"/>
    <cellStyle name="40% - Accent5 11 2 4 2" xfId="9721"/>
    <cellStyle name="40% - Accent5 11 2 4 2 2" xfId="28940"/>
    <cellStyle name="40% - Accent5 11 2 4 3" xfId="16154"/>
    <cellStyle name="40% - Accent5 11 2 4 3 2" xfId="35373"/>
    <cellStyle name="40% - Accent5 11 2 4 4" xfId="22546"/>
    <cellStyle name="40% - Accent5 11 2 5" xfId="5869"/>
    <cellStyle name="40% - Accent5 11 2 5 2" xfId="12266"/>
    <cellStyle name="40% - Accent5 11 2 5 2 2" xfId="31485"/>
    <cellStyle name="40% - Accent5 11 2 5 3" xfId="18699"/>
    <cellStyle name="40% - Accent5 11 2 5 3 2" xfId="37918"/>
    <cellStyle name="40% - Accent5 11 2 5 4" xfId="25091"/>
    <cellStyle name="40% - Accent5 11 2 6" xfId="7195"/>
    <cellStyle name="40% - Accent5 11 2 6 2" xfId="26414"/>
    <cellStyle name="40% - Accent5 11 2 7" xfId="13628"/>
    <cellStyle name="40% - Accent5 11 2 7 2" xfId="32847"/>
    <cellStyle name="40% - Accent5 11 2 8" xfId="20020"/>
    <cellStyle name="40% - Accent5 11 3" xfId="1113"/>
    <cellStyle name="40% - Accent5 11 3 2" xfId="2388"/>
    <cellStyle name="40% - Accent5 11 3 2 2" xfId="4914"/>
    <cellStyle name="40% - Accent5 11 3 2 2 2" xfId="11310"/>
    <cellStyle name="40% - Accent5 11 3 2 2 2 2" xfId="30529"/>
    <cellStyle name="40% - Accent5 11 3 2 2 3" xfId="17743"/>
    <cellStyle name="40% - Accent5 11 3 2 2 3 2" xfId="36962"/>
    <cellStyle name="40% - Accent5 11 3 2 2 4" xfId="24135"/>
    <cellStyle name="40% - Accent5 11 3 2 3" xfId="8784"/>
    <cellStyle name="40% - Accent5 11 3 2 3 2" xfId="28003"/>
    <cellStyle name="40% - Accent5 11 3 2 4" xfId="15217"/>
    <cellStyle name="40% - Accent5 11 3 2 4 2" xfId="34436"/>
    <cellStyle name="40% - Accent5 11 3 2 5" xfId="21609"/>
    <cellStyle name="40% - Accent5 11 3 3" xfId="3650"/>
    <cellStyle name="40% - Accent5 11 3 3 2" xfId="10046"/>
    <cellStyle name="40% - Accent5 11 3 3 2 2" xfId="29265"/>
    <cellStyle name="40% - Accent5 11 3 3 3" xfId="16479"/>
    <cellStyle name="40% - Accent5 11 3 3 3 2" xfId="35698"/>
    <cellStyle name="40% - Accent5 11 3 3 4" xfId="22871"/>
    <cellStyle name="40% - Accent5 11 3 4" xfId="6194"/>
    <cellStyle name="40% - Accent5 11 3 4 2" xfId="12591"/>
    <cellStyle name="40% - Accent5 11 3 4 2 2" xfId="31810"/>
    <cellStyle name="40% - Accent5 11 3 4 3" xfId="19024"/>
    <cellStyle name="40% - Accent5 11 3 4 3 2" xfId="38243"/>
    <cellStyle name="40% - Accent5 11 3 4 4" xfId="25416"/>
    <cellStyle name="40% - Accent5 11 3 5" xfId="7520"/>
    <cellStyle name="40% - Accent5 11 3 5 2" xfId="26739"/>
    <cellStyle name="40% - Accent5 11 3 6" xfId="13953"/>
    <cellStyle name="40% - Accent5 11 3 6 2" xfId="33172"/>
    <cellStyle name="40% - Accent5 11 3 7" xfId="20345"/>
    <cellStyle name="40% - Accent5 11 4" xfId="1764"/>
    <cellStyle name="40% - Accent5 11 4 2" xfId="4290"/>
    <cellStyle name="40% - Accent5 11 4 2 2" xfId="10686"/>
    <cellStyle name="40% - Accent5 11 4 2 2 2" xfId="29905"/>
    <cellStyle name="40% - Accent5 11 4 2 3" xfId="17119"/>
    <cellStyle name="40% - Accent5 11 4 2 3 2" xfId="36338"/>
    <cellStyle name="40% - Accent5 11 4 2 4" xfId="23511"/>
    <cellStyle name="40% - Accent5 11 4 3" xfId="8160"/>
    <cellStyle name="40% - Accent5 11 4 3 2" xfId="27379"/>
    <cellStyle name="40% - Accent5 11 4 4" xfId="14593"/>
    <cellStyle name="40% - Accent5 11 4 4 2" xfId="33812"/>
    <cellStyle name="40% - Accent5 11 4 5" xfId="20985"/>
    <cellStyle name="40% - Accent5 11 5" xfId="3026"/>
    <cellStyle name="40% - Accent5 11 5 2" xfId="9422"/>
    <cellStyle name="40% - Accent5 11 5 2 2" xfId="28641"/>
    <cellStyle name="40% - Accent5 11 5 3" xfId="15855"/>
    <cellStyle name="40% - Accent5 11 5 3 2" xfId="35074"/>
    <cellStyle name="40% - Accent5 11 5 4" xfId="22247"/>
    <cellStyle name="40% - Accent5 11 6" xfId="5570"/>
    <cellStyle name="40% - Accent5 11 6 2" xfId="11967"/>
    <cellStyle name="40% - Accent5 11 6 2 2" xfId="31186"/>
    <cellStyle name="40% - Accent5 11 6 3" xfId="18400"/>
    <cellStyle name="40% - Accent5 11 6 3 2" xfId="37619"/>
    <cellStyle name="40% - Accent5 11 6 4" xfId="24792"/>
    <cellStyle name="40% - Accent5 11 7" xfId="6896"/>
    <cellStyle name="40% - Accent5 11 7 2" xfId="26115"/>
    <cellStyle name="40% - Accent5 11 8" xfId="13329"/>
    <cellStyle name="40% - Accent5 11 8 2" xfId="32548"/>
    <cellStyle name="40% - Accent5 11 9" xfId="19721"/>
    <cellStyle name="40% - Accent5 12" xfId="499"/>
    <cellStyle name="40% - Accent5 12 2" xfId="1127"/>
    <cellStyle name="40% - Accent5 12 2 2" xfId="2402"/>
    <cellStyle name="40% - Accent5 12 2 2 2" xfId="4928"/>
    <cellStyle name="40% - Accent5 12 2 2 2 2" xfId="11324"/>
    <cellStyle name="40% - Accent5 12 2 2 2 2 2" xfId="30543"/>
    <cellStyle name="40% - Accent5 12 2 2 2 3" xfId="17757"/>
    <cellStyle name="40% - Accent5 12 2 2 2 3 2" xfId="36976"/>
    <cellStyle name="40% - Accent5 12 2 2 2 4" xfId="24149"/>
    <cellStyle name="40% - Accent5 12 2 2 3" xfId="8798"/>
    <cellStyle name="40% - Accent5 12 2 2 3 2" xfId="28017"/>
    <cellStyle name="40% - Accent5 12 2 2 4" xfId="15231"/>
    <cellStyle name="40% - Accent5 12 2 2 4 2" xfId="34450"/>
    <cellStyle name="40% - Accent5 12 2 2 5" xfId="21623"/>
    <cellStyle name="40% - Accent5 12 2 3" xfId="3664"/>
    <cellStyle name="40% - Accent5 12 2 3 2" xfId="10060"/>
    <cellStyle name="40% - Accent5 12 2 3 2 2" xfId="29279"/>
    <cellStyle name="40% - Accent5 12 2 3 3" xfId="16493"/>
    <cellStyle name="40% - Accent5 12 2 3 3 2" xfId="35712"/>
    <cellStyle name="40% - Accent5 12 2 3 4" xfId="22885"/>
    <cellStyle name="40% - Accent5 12 2 4" xfId="6208"/>
    <cellStyle name="40% - Accent5 12 2 4 2" xfId="12605"/>
    <cellStyle name="40% - Accent5 12 2 4 2 2" xfId="31824"/>
    <cellStyle name="40% - Accent5 12 2 4 3" xfId="19038"/>
    <cellStyle name="40% - Accent5 12 2 4 3 2" xfId="38257"/>
    <cellStyle name="40% - Accent5 12 2 4 4" xfId="25430"/>
    <cellStyle name="40% - Accent5 12 2 5" xfId="7534"/>
    <cellStyle name="40% - Accent5 12 2 5 2" xfId="26753"/>
    <cellStyle name="40% - Accent5 12 2 6" xfId="13967"/>
    <cellStyle name="40% - Accent5 12 2 6 2" xfId="33186"/>
    <cellStyle name="40% - Accent5 12 2 7" xfId="20359"/>
    <cellStyle name="40% - Accent5 12 3" xfId="1778"/>
    <cellStyle name="40% - Accent5 12 3 2" xfId="4304"/>
    <cellStyle name="40% - Accent5 12 3 2 2" xfId="10700"/>
    <cellStyle name="40% - Accent5 12 3 2 2 2" xfId="29919"/>
    <cellStyle name="40% - Accent5 12 3 2 3" xfId="17133"/>
    <cellStyle name="40% - Accent5 12 3 2 3 2" xfId="36352"/>
    <cellStyle name="40% - Accent5 12 3 2 4" xfId="23525"/>
    <cellStyle name="40% - Accent5 12 3 3" xfId="8174"/>
    <cellStyle name="40% - Accent5 12 3 3 2" xfId="27393"/>
    <cellStyle name="40% - Accent5 12 3 4" xfId="14607"/>
    <cellStyle name="40% - Accent5 12 3 4 2" xfId="33826"/>
    <cellStyle name="40% - Accent5 12 3 5" xfId="20999"/>
    <cellStyle name="40% - Accent5 12 4" xfId="3040"/>
    <cellStyle name="40% - Accent5 12 4 2" xfId="9436"/>
    <cellStyle name="40% - Accent5 12 4 2 2" xfId="28655"/>
    <cellStyle name="40% - Accent5 12 4 3" xfId="15869"/>
    <cellStyle name="40% - Accent5 12 4 3 2" xfId="35088"/>
    <cellStyle name="40% - Accent5 12 4 4" xfId="22261"/>
    <cellStyle name="40% - Accent5 12 5" xfId="5584"/>
    <cellStyle name="40% - Accent5 12 5 2" xfId="11981"/>
    <cellStyle name="40% - Accent5 12 5 2 2" xfId="31200"/>
    <cellStyle name="40% - Accent5 12 5 3" xfId="18414"/>
    <cellStyle name="40% - Accent5 12 5 3 2" xfId="37633"/>
    <cellStyle name="40% - Accent5 12 5 4" xfId="24806"/>
    <cellStyle name="40% - Accent5 12 6" xfId="6910"/>
    <cellStyle name="40% - Accent5 12 6 2" xfId="26129"/>
    <cellStyle name="40% - Accent5 12 7" xfId="13343"/>
    <cellStyle name="40% - Accent5 12 7 2" xfId="32562"/>
    <cellStyle name="40% - Accent5 12 8" xfId="19735"/>
    <cellStyle name="40% - Accent5 13" xfId="802"/>
    <cellStyle name="40% - Accent5 13 2" xfId="1426"/>
    <cellStyle name="40% - Accent5 13 2 2" xfId="2701"/>
    <cellStyle name="40% - Accent5 13 2 2 2" xfId="5227"/>
    <cellStyle name="40% - Accent5 13 2 2 2 2" xfId="11623"/>
    <cellStyle name="40% - Accent5 13 2 2 2 2 2" xfId="30842"/>
    <cellStyle name="40% - Accent5 13 2 2 2 3" xfId="18056"/>
    <cellStyle name="40% - Accent5 13 2 2 2 3 2" xfId="37275"/>
    <cellStyle name="40% - Accent5 13 2 2 2 4" xfId="24448"/>
    <cellStyle name="40% - Accent5 13 2 2 3" xfId="9097"/>
    <cellStyle name="40% - Accent5 13 2 2 3 2" xfId="28316"/>
    <cellStyle name="40% - Accent5 13 2 2 4" xfId="15530"/>
    <cellStyle name="40% - Accent5 13 2 2 4 2" xfId="34749"/>
    <cellStyle name="40% - Accent5 13 2 2 5" xfId="21922"/>
    <cellStyle name="40% - Accent5 13 2 3" xfId="3963"/>
    <cellStyle name="40% - Accent5 13 2 3 2" xfId="10359"/>
    <cellStyle name="40% - Accent5 13 2 3 2 2" xfId="29578"/>
    <cellStyle name="40% - Accent5 13 2 3 3" xfId="16792"/>
    <cellStyle name="40% - Accent5 13 2 3 3 2" xfId="36011"/>
    <cellStyle name="40% - Accent5 13 2 3 4" xfId="23184"/>
    <cellStyle name="40% - Accent5 13 2 4" xfId="6507"/>
    <cellStyle name="40% - Accent5 13 2 4 2" xfId="12904"/>
    <cellStyle name="40% - Accent5 13 2 4 2 2" xfId="32123"/>
    <cellStyle name="40% - Accent5 13 2 4 3" xfId="19337"/>
    <cellStyle name="40% - Accent5 13 2 4 3 2" xfId="38556"/>
    <cellStyle name="40% - Accent5 13 2 4 4" xfId="25729"/>
    <cellStyle name="40% - Accent5 13 2 5" xfId="7833"/>
    <cellStyle name="40% - Accent5 13 2 5 2" xfId="27052"/>
    <cellStyle name="40% - Accent5 13 2 6" xfId="14266"/>
    <cellStyle name="40% - Accent5 13 2 6 2" xfId="33485"/>
    <cellStyle name="40% - Accent5 13 2 7" xfId="20658"/>
    <cellStyle name="40% - Accent5 13 3" xfId="2077"/>
    <cellStyle name="40% - Accent5 13 3 2" xfId="4603"/>
    <cellStyle name="40% - Accent5 13 3 2 2" xfId="10999"/>
    <cellStyle name="40% - Accent5 13 3 2 2 2" xfId="30218"/>
    <cellStyle name="40% - Accent5 13 3 2 3" xfId="17432"/>
    <cellStyle name="40% - Accent5 13 3 2 3 2" xfId="36651"/>
    <cellStyle name="40% - Accent5 13 3 2 4" xfId="23824"/>
    <cellStyle name="40% - Accent5 13 3 3" xfId="8473"/>
    <cellStyle name="40% - Accent5 13 3 3 2" xfId="27692"/>
    <cellStyle name="40% - Accent5 13 3 4" xfId="14906"/>
    <cellStyle name="40% - Accent5 13 3 4 2" xfId="34125"/>
    <cellStyle name="40% - Accent5 13 3 5" xfId="21298"/>
    <cellStyle name="40% - Accent5 13 4" xfId="3339"/>
    <cellStyle name="40% - Accent5 13 4 2" xfId="9735"/>
    <cellStyle name="40% - Accent5 13 4 2 2" xfId="28954"/>
    <cellStyle name="40% - Accent5 13 4 3" xfId="16168"/>
    <cellStyle name="40% - Accent5 13 4 3 2" xfId="35387"/>
    <cellStyle name="40% - Accent5 13 4 4" xfId="22560"/>
    <cellStyle name="40% - Accent5 13 5" xfId="5883"/>
    <cellStyle name="40% - Accent5 13 5 2" xfId="12280"/>
    <cellStyle name="40% - Accent5 13 5 2 2" xfId="31499"/>
    <cellStyle name="40% - Accent5 13 5 3" xfId="18713"/>
    <cellStyle name="40% - Accent5 13 5 3 2" xfId="37932"/>
    <cellStyle name="40% - Accent5 13 5 4" xfId="25105"/>
    <cellStyle name="40% - Accent5 13 6" xfId="7209"/>
    <cellStyle name="40% - Accent5 13 6 2" xfId="26428"/>
    <cellStyle name="40% - Accent5 13 7" xfId="13642"/>
    <cellStyle name="40% - Accent5 13 7 2" xfId="32861"/>
    <cellStyle name="40% - Accent5 13 8" xfId="20034"/>
    <cellStyle name="40% - Accent5 14" xfId="816"/>
    <cellStyle name="40% - Accent5 14 2" xfId="1440"/>
    <cellStyle name="40% - Accent5 14 2 2" xfId="2715"/>
    <cellStyle name="40% - Accent5 14 2 2 2" xfId="5241"/>
    <cellStyle name="40% - Accent5 14 2 2 2 2" xfId="11637"/>
    <cellStyle name="40% - Accent5 14 2 2 2 2 2" xfId="30856"/>
    <cellStyle name="40% - Accent5 14 2 2 2 3" xfId="18070"/>
    <cellStyle name="40% - Accent5 14 2 2 2 3 2" xfId="37289"/>
    <cellStyle name="40% - Accent5 14 2 2 2 4" xfId="24462"/>
    <cellStyle name="40% - Accent5 14 2 2 3" xfId="9111"/>
    <cellStyle name="40% - Accent5 14 2 2 3 2" xfId="28330"/>
    <cellStyle name="40% - Accent5 14 2 2 4" xfId="15544"/>
    <cellStyle name="40% - Accent5 14 2 2 4 2" xfId="34763"/>
    <cellStyle name="40% - Accent5 14 2 2 5" xfId="21936"/>
    <cellStyle name="40% - Accent5 14 2 3" xfId="3977"/>
    <cellStyle name="40% - Accent5 14 2 3 2" xfId="10373"/>
    <cellStyle name="40% - Accent5 14 2 3 2 2" xfId="29592"/>
    <cellStyle name="40% - Accent5 14 2 3 3" xfId="16806"/>
    <cellStyle name="40% - Accent5 14 2 3 3 2" xfId="36025"/>
    <cellStyle name="40% - Accent5 14 2 3 4" xfId="23198"/>
    <cellStyle name="40% - Accent5 14 2 4" xfId="6521"/>
    <cellStyle name="40% - Accent5 14 2 4 2" xfId="12918"/>
    <cellStyle name="40% - Accent5 14 2 4 2 2" xfId="32137"/>
    <cellStyle name="40% - Accent5 14 2 4 3" xfId="19351"/>
    <cellStyle name="40% - Accent5 14 2 4 3 2" xfId="38570"/>
    <cellStyle name="40% - Accent5 14 2 4 4" xfId="25743"/>
    <cellStyle name="40% - Accent5 14 2 5" xfId="7847"/>
    <cellStyle name="40% - Accent5 14 2 5 2" xfId="27066"/>
    <cellStyle name="40% - Accent5 14 2 6" xfId="14280"/>
    <cellStyle name="40% - Accent5 14 2 6 2" xfId="33499"/>
    <cellStyle name="40% - Accent5 14 2 7" xfId="20672"/>
    <cellStyle name="40% - Accent5 14 3" xfId="2091"/>
    <cellStyle name="40% - Accent5 14 3 2" xfId="4617"/>
    <cellStyle name="40% - Accent5 14 3 2 2" xfId="11013"/>
    <cellStyle name="40% - Accent5 14 3 2 2 2" xfId="30232"/>
    <cellStyle name="40% - Accent5 14 3 2 3" xfId="17446"/>
    <cellStyle name="40% - Accent5 14 3 2 3 2" xfId="36665"/>
    <cellStyle name="40% - Accent5 14 3 2 4" xfId="23838"/>
    <cellStyle name="40% - Accent5 14 3 3" xfId="8487"/>
    <cellStyle name="40% - Accent5 14 3 3 2" xfId="27706"/>
    <cellStyle name="40% - Accent5 14 3 4" xfId="14920"/>
    <cellStyle name="40% - Accent5 14 3 4 2" xfId="34139"/>
    <cellStyle name="40% - Accent5 14 3 5" xfId="21312"/>
    <cellStyle name="40% - Accent5 14 4" xfId="3353"/>
    <cellStyle name="40% - Accent5 14 4 2" xfId="9749"/>
    <cellStyle name="40% - Accent5 14 4 2 2" xfId="28968"/>
    <cellStyle name="40% - Accent5 14 4 3" xfId="16182"/>
    <cellStyle name="40% - Accent5 14 4 3 2" xfId="35401"/>
    <cellStyle name="40% - Accent5 14 4 4" xfId="22574"/>
    <cellStyle name="40% - Accent5 14 5" xfId="5897"/>
    <cellStyle name="40% - Accent5 14 5 2" xfId="12294"/>
    <cellStyle name="40% - Accent5 14 5 2 2" xfId="31513"/>
    <cellStyle name="40% - Accent5 14 5 3" xfId="18727"/>
    <cellStyle name="40% - Accent5 14 5 3 2" xfId="37946"/>
    <cellStyle name="40% - Accent5 14 5 4" xfId="25119"/>
    <cellStyle name="40% - Accent5 14 6" xfId="7223"/>
    <cellStyle name="40% - Accent5 14 6 2" xfId="26442"/>
    <cellStyle name="40% - Accent5 14 7" xfId="13656"/>
    <cellStyle name="40% - Accent5 14 7 2" xfId="32875"/>
    <cellStyle name="40% - Accent5 14 8" xfId="20048"/>
    <cellStyle name="40% - Accent5 15" xfId="832"/>
    <cellStyle name="40% - Accent5 15 2" xfId="2107"/>
    <cellStyle name="40% - Accent5 15 2 2" xfId="4633"/>
    <cellStyle name="40% - Accent5 15 2 2 2" xfId="11029"/>
    <cellStyle name="40% - Accent5 15 2 2 2 2" xfId="30248"/>
    <cellStyle name="40% - Accent5 15 2 2 3" xfId="17462"/>
    <cellStyle name="40% - Accent5 15 2 2 3 2" xfId="36681"/>
    <cellStyle name="40% - Accent5 15 2 2 4" xfId="23854"/>
    <cellStyle name="40% - Accent5 15 2 3" xfId="8503"/>
    <cellStyle name="40% - Accent5 15 2 3 2" xfId="27722"/>
    <cellStyle name="40% - Accent5 15 2 4" xfId="14936"/>
    <cellStyle name="40% - Accent5 15 2 4 2" xfId="34155"/>
    <cellStyle name="40% - Accent5 15 2 5" xfId="21328"/>
    <cellStyle name="40% - Accent5 15 3" xfId="3369"/>
    <cellStyle name="40% - Accent5 15 3 2" xfId="9765"/>
    <cellStyle name="40% - Accent5 15 3 2 2" xfId="28984"/>
    <cellStyle name="40% - Accent5 15 3 3" xfId="16198"/>
    <cellStyle name="40% - Accent5 15 3 3 2" xfId="35417"/>
    <cellStyle name="40% - Accent5 15 3 4" xfId="22590"/>
    <cellStyle name="40% - Accent5 15 4" xfId="5913"/>
    <cellStyle name="40% - Accent5 15 4 2" xfId="12310"/>
    <cellStyle name="40% - Accent5 15 4 2 2" xfId="31529"/>
    <cellStyle name="40% - Accent5 15 4 3" xfId="18743"/>
    <cellStyle name="40% - Accent5 15 4 3 2" xfId="37962"/>
    <cellStyle name="40% - Accent5 15 4 4" xfId="25135"/>
    <cellStyle name="40% - Accent5 15 5" xfId="7239"/>
    <cellStyle name="40% - Accent5 15 5 2" xfId="26458"/>
    <cellStyle name="40% - Accent5 15 6" xfId="13672"/>
    <cellStyle name="40% - Accent5 15 6 2" xfId="32891"/>
    <cellStyle name="40% - Accent5 15 7" xfId="20064"/>
    <cellStyle name="40% - Accent5 16" xfId="1464"/>
    <cellStyle name="40% - Accent5 16 2" xfId="2729"/>
    <cellStyle name="40% - Accent5 16 2 2" xfId="5255"/>
    <cellStyle name="40% - Accent5 16 2 2 2" xfId="11651"/>
    <cellStyle name="40% - Accent5 16 2 2 2 2" xfId="30870"/>
    <cellStyle name="40% - Accent5 16 2 2 3" xfId="18084"/>
    <cellStyle name="40% - Accent5 16 2 2 3 2" xfId="37303"/>
    <cellStyle name="40% - Accent5 16 2 2 4" xfId="24476"/>
    <cellStyle name="40% - Accent5 16 2 3" xfId="9125"/>
    <cellStyle name="40% - Accent5 16 2 3 2" xfId="28344"/>
    <cellStyle name="40% - Accent5 16 2 4" xfId="15558"/>
    <cellStyle name="40% - Accent5 16 2 4 2" xfId="34777"/>
    <cellStyle name="40% - Accent5 16 2 5" xfId="21950"/>
    <cellStyle name="40% - Accent5 16 3" xfId="3991"/>
    <cellStyle name="40% - Accent5 16 3 2" xfId="10387"/>
    <cellStyle name="40% - Accent5 16 3 2 2" xfId="29606"/>
    <cellStyle name="40% - Accent5 16 3 3" xfId="16820"/>
    <cellStyle name="40% - Accent5 16 3 3 2" xfId="36039"/>
    <cellStyle name="40% - Accent5 16 3 4" xfId="23212"/>
    <cellStyle name="40% - Accent5 16 4" xfId="7861"/>
    <cellStyle name="40% - Accent5 16 4 2" xfId="27080"/>
    <cellStyle name="40% - Accent5 16 5" xfId="14294"/>
    <cellStyle name="40% - Accent5 16 5 2" xfId="33513"/>
    <cellStyle name="40% - Accent5 16 6" xfId="20686"/>
    <cellStyle name="40% - Accent5 17" xfId="1478"/>
    <cellStyle name="40% - Accent5 17 2" xfId="4005"/>
    <cellStyle name="40% - Accent5 17 2 2" xfId="10401"/>
    <cellStyle name="40% - Accent5 17 2 2 2" xfId="29620"/>
    <cellStyle name="40% - Accent5 17 2 3" xfId="16834"/>
    <cellStyle name="40% - Accent5 17 2 3 2" xfId="36053"/>
    <cellStyle name="40% - Accent5 17 2 4" xfId="23226"/>
    <cellStyle name="40% - Accent5 17 3" xfId="7875"/>
    <cellStyle name="40% - Accent5 17 3 2" xfId="27094"/>
    <cellStyle name="40% - Accent5 17 4" xfId="14308"/>
    <cellStyle name="40% - Accent5 17 4 2" xfId="33527"/>
    <cellStyle name="40% - Accent5 17 5" xfId="20700"/>
    <cellStyle name="40% - Accent5 18" xfId="2745"/>
    <cellStyle name="40% - Accent5 18 2" xfId="9141"/>
    <cellStyle name="40% - Accent5 18 2 2" xfId="28360"/>
    <cellStyle name="40% - Accent5 18 3" xfId="15574"/>
    <cellStyle name="40% - Accent5 18 3 2" xfId="34793"/>
    <cellStyle name="40% - Accent5 18 4" xfId="21966"/>
    <cellStyle name="40% - Accent5 19" xfId="5269"/>
    <cellStyle name="40% - Accent5 19 2" xfId="11665"/>
    <cellStyle name="40% - Accent5 19 2 2" xfId="30884"/>
    <cellStyle name="40% - Accent5 19 3" xfId="18098"/>
    <cellStyle name="40% - Accent5 19 3 2" xfId="37317"/>
    <cellStyle name="40% - Accent5 19 4" xfId="24490"/>
    <cellStyle name="40% - Accent5 2" xfId="199"/>
    <cellStyle name="40% - Accent5 2 10" xfId="19458"/>
    <cellStyle name="40% - Accent5 2 2" xfId="351"/>
    <cellStyle name="40% - Accent5 2 2 2" xfId="665"/>
    <cellStyle name="40% - Accent5 2 2 2 2" xfId="1289"/>
    <cellStyle name="40% - Accent5 2 2 2 2 2" xfId="2564"/>
    <cellStyle name="40% - Accent5 2 2 2 2 2 2" xfId="5090"/>
    <cellStyle name="40% - Accent5 2 2 2 2 2 2 2" xfId="11486"/>
    <cellStyle name="40% - Accent5 2 2 2 2 2 2 2 2" xfId="30705"/>
    <cellStyle name="40% - Accent5 2 2 2 2 2 2 3" xfId="17919"/>
    <cellStyle name="40% - Accent5 2 2 2 2 2 2 3 2" xfId="37138"/>
    <cellStyle name="40% - Accent5 2 2 2 2 2 2 4" xfId="24311"/>
    <cellStyle name="40% - Accent5 2 2 2 2 2 3" xfId="8960"/>
    <cellStyle name="40% - Accent5 2 2 2 2 2 3 2" xfId="28179"/>
    <cellStyle name="40% - Accent5 2 2 2 2 2 4" xfId="15393"/>
    <cellStyle name="40% - Accent5 2 2 2 2 2 4 2" xfId="34612"/>
    <cellStyle name="40% - Accent5 2 2 2 2 2 5" xfId="21785"/>
    <cellStyle name="40% - Accent5 2 2 2 2 3" xfId="3826"/>
    <cellStyle name="40% - Accent5 2 2 2 2 3 2" xfId="10222"/>
    <cellStyle name="40% - Accent5 2 2 2 2 3 2 2" xfId="29441"/>
    <cellStyle name="40% - Accent5 2 2 2 2 3 3" xfId="16655"/>
    <cellStyle name="40% - Accent5 2 2 2 2 3 3 2" xfId="35874"/>
    <cellStyle name="40% - Accent5 2 2 2 2 3 4" xfId="23047"/>
    <cellStyle name="40% - Accent5 2 2 2 2 4" xfId="6370"/>
    <cellStyle name="40% - Accent5 2 2 2 2 4 2" xfId="12767"/>
    <cellStyle name="40% - Accent5 2 2 2 2 4 2 2" xfId="31986"/>
    <cellStyle name="40% - Accent5 2 2 2 2 4 3" xfId="19200"/>
    <cellStyle name="40% - Accent5 2 2 2 2 4 3 2" xfId="38419"/>
    <cellStyle name="40% - Accent5 2 2 2 2 4 4" xfId="25592"/>
    <cellStyle name="40% - Accent5 2 2 2 2 5" xfId="7696"/>
    <cellStyle name="40% - Accent5 2 2 2 2 5 2" xfId="26915"/>
    <cellStyle name="40% - Accent5 2 2 2 2 6" xfId="14129"/>
    <cellStyle name="40% - Accent5 2 2 2 2 6 2" xfId="33348"/>
    <cellStyle name="40% - Accent5 2 2 2 2 7" xfId="20521"/>
    <cellStyle name="40% - Accent5 2 2 2 3" xfId="1940"/>
    <cellStyle name="40% - Accent5 2 2 2 3 2" xfId="4466"/>
    <cellStyle name="40% - Accent5 2 2 2 3 2 2" xfId="10862"/>
    <cellStyle name="40% - Accent5 2 2 2 3 2 2 2" xfId="30081"/>
    <cellStyle name="40% - Accent5 2 2 2 3 2 3" xfId="17295"/>
    <cellStyle name="40% - Accent5 2 2 2 3 2 3 2" xfId="36514"/>
    <cellStyle name="40% - Accent5 2 2 2 3 2 4" xfId="23687"/>
    <cellStyle name="40% - Accent5 2 2 2 3 3" xfId="8336"/>
    <cellStyle name="40% - Accent5 2 2 2 3 3 2" xfId="27555"/>
    <cellStyle name="40% - Accent5 2 2 2 3 4" xfId="14769"/>
    <cellStyle name="40% - Accent5 2 2 2 3 4 2" xfId="33988"/>
    <cellStyle name="40% - Accent5 2 2 2 3 5" xfId="21161"/>
    <cellStyle name="40% - Accent5 2 2 2 4" xfId="3202"/>
    <cellStyle name="40% - Accent5 2 2 2 4 2" xfId="9598"/>
    <cellStyle name="40% - Accent5 2 2 2 4 2 2" xfId="28817"/>
    <cellStyle name="40% - Accent5 2 2 2 4 3" xfId="16031"/>
    <cellStyle name="40% - Accent5 2 2 2 4 3 2" xfId="35250"/>
    <cellStyle name="40% - Accent5 2 2 2 4 4" xfId="22423"/>
    <cellStyle name="40% - Accent5 2 2 2 5" xfId="5746"/>
    <cellStyle name="40% - Accent5 2 2 2 5 2" xfId="12143"/>
    <cellStyle name="40% - Accent5 2 2 2 5 2 2" xfId="31362"/>
    <cellStyle name="40% - Accent5 2 2 2 5 3" xfId="18576"/>
    <cellStyle name="40% - Accent5 2 2 2 5 3 2" xfId="37795"/>
    <cellStyle name="40% - Accent5 2 2 2 5 4" xfId="24968"/>
    <cellStyle name="40% - Accent5 2 2 2 6" xfId="7072"/>
    <cellStyle name="40% - Accent5 2 2 2 6 2" xfId="26291"/>
    <cellStyle name="40% - Accent5 2 2 2 7" xfId="13505"/>
    <cellStyle name="40% - Accent5 2 2 2 7 2" xfId="32724"/>
    <cellStyle name="40% - Accent5 2 2 2 8" xfId="19897"/>
    <cellStyle name="40% - Accent5 2 2 3" xfId="990"/>
    <cellStyle name="40% - Accent5 2 2 3 2" xfId="2265"/>
    <cellStyle name="40% - Accent5 2 2 3 2 2" xfId="4791"/>
    <cellStyle name="40% - Accent5 2 2 3 2 2 2" xfId="11187"/>
    <cellStyle name="40% - Accent5 2 2 3 2 2 2 2" xfId="30406"/>
    <cellStyle name="40% - Accent5 2 2 3 2 2 3" xfId="17620"/>
    <cellStyle name="40% - Accent5 2 2 3 2 2 3 2" xfId="36839"/>
    <cellStyle name="40% - Accent5 2 2 3 2 2 4" xfId="24012"/>
    <cellStyle name="40% - Accent5 2 2 3 2 3" xfId="8661"/>
    <cellStyle name="40% - Accent5 2 2 3 2 3 2" xfId="27880"/>
    <cellStyle name="40% - Accent5 2 2 3 2 4" xfId="15094"/>
    <cellStyle name="40% - Accent5 2 2 3 2 4 2" xfId="34313"/>
    <cellStyle name="40% - Accent5 2 2 3 2 5" xfId="21486"/>
    <cellStyle name="40% - Accent5 2 2 3 3" xfId="3527"/>
    <cellStyle name="40% - Accent5 2 2 3 3 2" xfId="9923"/>
    <cellStyle name="40% - Accent5 2 2 3 3 2 2" xfId="29142"/>
    <cellStyle name="40% - Accent5 2 2 3 3 3" xfId="16356"/>
    <cellStyle name="40% - Accent5 2 2 3 3 3 2" xfId="35575"/>
    <cellStyle name="40% - Accent5 2 2 3 3 4" xfId="22748"/>
    <cellStyle name="40% - Accent5 2 2 3 4" xfId="6071"/>
    <cellStyle name="40% - Accent5 2 2 3 4 2" xfId="12468"/>
    <cellStyle name="40% - Accent5 2 2 3 4 2 2" xfId="31687"/>
    <cellStyle name="40% - Accent5 2 2 3 4 3" xfId="18901"/>
    <cellStyle name="40% - Accent5 2 2 3 4 3 2" xfId="38120"/>
    <cellStyle name="40% - Accent5 2 2 3 4 4" xfId="25293"/>
    <cellStyle name="40% - Accent5 2 2 3 5" xfId="7397"/>
    <cellStyle name="40% - Accent5 2 2 3 5 2" xfId="26616"/>
    <cellStyle name="40% - Accent5 2 2 3 6" xfId="13830"/>
    <cellStyle name="40% - Accent5 2 2 3 6 2" xfId="33049"/>
    <cellStyle name="40% - Accent5 2 2 3 7" xfId="20222"/>
    <cellStyle name="40% - Accent5 2 2 4" xfId="1641"/>
    <cellStyle name="40% - Accent5 2 2 4 2" xfId="4167"/>
    <cellStyle name="40% - Accent5 2 2 4 2 2" xfId="10563"/>
    <cellStyle name="40% - Accent5 2 2 4 2 2 2" xfId="29782"/>
    <cellStyle name="40% - Accent5 2 2 4 2 3" xfId="16996"/>
    <cellStyle name="40% - Accent5 2 2 4 2 3 2" xfId="36215"/>
    <cellStyle name="40% - Accent5 2 2 4 2 4" xfId="23388"/>
    <cellStyle name="40% - Accent5 2 2 4 3" xfId="8037"/>
    <cellStyle name="40% - Accent5 2 2 4 3 2" xfId="27256"/>
    <cellStyle name="40% - Accent5 2 2 4 4" xfId="14470"/>
    <cellStyle name="40% - Accent5 2 2 4 4 2" xfId="33689"/>
    <cellStyle name="40% - Accent5 2 2 4 5" xfId="20862"/>
    <cellStyle name="40% - Accent5 2 2 5" xfId="2903"/>
    <cellStyle name="40% - Accent5 2 2 5 2" xfId="9299"/>
    <cellStyle name="40% - Accent5 2 2 5 2 2" xfId="28518"/>
    <cellStyle name="40% - Accent5 2 2 5 3" xfId="15732"/>
    <cellStyle name="40% - Accent5 2 2 5 3 2" xfId="34951"/>
    <cellStyle name="40% - Accent5 2 2 5 4" xfId="22124"/>
    <cellStyle name="40% - Accent5 2 2 6" xfId="5447"/>
    <cellStyle name="40% - Accent5 2 2 6 2" xfId="11844"/>
    <cellStyle name="40% - Accent5 2 2 6 2 2" xfId="31063"/>
    <cellStyle name="40% - Accent5 2 2 6 3" xfId="18277"/>
    <cellStyle name="40% - Accent5 2 2 6 3 2" xfId="37496"/>
    <cellStyle name="40% - Accent5 2 2 6 4" xfId="24669"/>
    <cellStyle name="40% - Accent5 2 2 7" xfId="6773"/>
    <cellStyle name="40% - Accent5 2 2 7 2" xfId="25992"/>
    <cellStyle name="40% - Accent5 2 2 8" xfId="13206"/>
    <cellStyle name="40% - Accent5 2 2 8 2" xfId="32425"/>
    <cellStyle name="40% - Accent5 2 2 9" xfId="19598"/>
    <cellStyle name="40% - Accent5 2 3" xfId="525"/>
    <cellStyle name="40% - Accent5 2 3 2" xfId="1149"/>
    <cellStyle name="40% - Accent5 2 3 2 2" xfId="2424"/>
    <cellStyle name="40% - Accent5 2 3 2 2 2" xfId="4950"/>
    <cellStyle name="40% - Accent5 2 3 2 2 2 2" xfId="11346"/>
    <cellStyle name="40% - Accent5 2 3 2 2 2 2 2" xfId="30565"/>
    <cellStyle name="40% - Accent5 2 3 2 2 2 3" xfId="17779"/>
    <cellStyle name="40% - Accent5 2 3 2 2 2 3 2" xfId="36998"/>
    <cellStyle name="40% - Accent5 2 3 2 2 2 4" xfId="24171"/>
    <cellStyle name="40% - Accent5 2 3 2 2 3" xfId="8820"/>
    <cellStyle name="40% - Accent5 2 3 2 2 3 2" xfId="28039"/>
    <cellStyle name="40% - Accent5 2 3 2 2 4" xfId="15253"/>
    <cellStyle name="40% - Accent5 2 3 2 2 4 2" xfId="34472"/>
    <cellStyle name="40% - Accent5 2 3 2 2 5" xfId="21645"/>
    <cellStyle name="40% - Accent5 2 3 2 3" xfId="3686"/>
    <cellStyle name="40% - Accent5 2 3 2 3 2" xfId="10082"/>
    <cellStyle name="40% - Accent5 2 3 2 3 2 2" xfId="29301"/>
    <cellStyle name="40% - Accent5 2 3 2 3 3" xfId="16515"/>
    <cellStyle name="40% - Accent5 2 3 2 3 3 2" xfId="35734"/>
    <cellStyle name="40% - Accent5 2 3 2 3 4" xfId="22907"/>
    <cellStyle name="40% - Accent5 2 3 2 4" xfId="6230"/>
    <cellStyle name="40% - Accent5 2 3 2 4 2" xfId="12627"/>
    <cellStyle name="40% - Accent5 2 3 2 4 2 2" xfId="31846"/>
    <cellStyle name="40% - Accent5 2 3 2 4 3" xfId="19060"/>
    <cellStyle name="40% - Accent5 2 3 2 4 3 2" xfId="38279"/>
    <cellStyle name="40% - Accent5 2 3 2 4 4" xfId="25452"/>
    <cellStyle name="40% - Accent5 2 3 2 5" xfId="7556"/>
    <cellStyle name="40% - Accent5 2 3 2 5 2" xfId="26775"/>
    <cellStyle name="40% - Accent5 2 3 2 6" xfId="13989"/>
    <cellStyle name="40% - Accent5 2 3 2 6 2" xfId="33208"/>
    <cellStyle name="40% - Accent5 2 3 2 7" xfId="20381"/>
    <cellStyle name="40% - Accent5 2 3 3" xfId="1800"/>
    <cellStyle name="40% - Accent5 2 3 3 2" xfId="4326"/>
    <cellStyle name="40% - Accent5 2 3 3 2 2" xfId="10722"/>
    <cellStyle name="40% - Accent5 2 3 3 2 2 2" xfId="29941"/>
    <cellStyle name="40% - Accent5 2 3 3 2 3" xfId="17155"/>
    <cellStyle name="40% - Accent5 2 3 3 2 3 2" xfId="36374"/>
    <cellStyle name="40% - Accent5 2 3 3 2 4" xfId="23547"/>
    <cellStyle name="40% - Accent5 2 3 3 3" xfId="8196"/>
    <cellStyle name="40% - Accent5 2 3 3 3 2" xfId="27415"/>
    <cellStyle name="40% - Accent5 2 3 3 4" xfId="14629"/>
    <cellStyle name="40% - Accent5 2 3 3 4 2" xfId="33848"/>
    <cellStyle name="40% - Accent5 2 3 3 5" xfId="21021"/>
    <cellStyle name="40% - Accent5 2 3 4" xfId="3062"/>
    <cellStyle name="40% - Accent5 2 3 4 2" xfId="9458"/>
    <cellStyle name="40% - Accent5 2 3 4 2 2" xfId="28677"/>
    <cellStyle name="40% - Accent5 2 3 4 3" xfId="15891"/>
    <cellStyle name="40% - Accent5 2 3 4 3 2" xfId="35110"/>
    <cellStyle name="40% - Accent5 2 3 4 4" xfId="22283"/>
    <cellStyle name="40% - Accent5 2 3 5" xfId="5606"/>
    <cellStyle name="40% - Accent5 2 3 5 2" xfId="12003"/>
    <cellStyle name="40% - Accent5 2 3 5 2 2" xfId="31222"/>
    <cellStyle name="40% - Accent5 2 3 5 3" xfId="18436"/>
    <cellStyle name="40% - Accent5 2 3 5 3 2" xfId="37655"/>
    <cellStyle name="40% - Accent5 2 3 5 4" xfId="24828"/>
    <cellStyle name="40% - Accent5 2 3 6" xfId="6932"/>
    <cellStyle name="40% - Accent5 2 3 6 2" xfId="26151"/>
    <cellStyle name="40% - Accent5 2 3 7" xfId="13365"/>
    <cellStyle name="40% - Accent5 2 3 7 2" xfId="32584"/>
    <cellStyle name="40% - Accent5 2 3 8" xfId="19757"/>
    <cellStyle name="40% - Accent5 2 4" xfId="850"/>
    <cellStyle name="40% - Accent5 2 4 2" xfId="2125"/>
    <cellStyle name="40% - Accent5 2 4 2 2" xfId="4651"/>
    <cellStyle name="40% - Accent5 2 4 2 2 2" xfId="11047"/>
    <cellStyle name="40% - Accent5 2 4 2 2 2 2" xfId="30266"/>
    <cellStyle name="40% - Accent5 2 4 2 2 3" xfId="17480"/>
    <cellStyle name="40% - Accent5 2 4 2 2 3 2" xfId="36699"/>
    <cellStyle name="40% - Accent5 2 4 2 2 4" xfId="23872"/>
    <cellStyle name="40% - Accent5 2 4 2 3" xfId="8521"/>
    <cellStyle name="40% - Accent5 2 4 2 3 2" xfId="27740"/>
    <cellStyle name="40% - Accent5 2 4 2 4" xfId="14954"/>
    <cellStyle name="40% - Accent5 2 4 2 4 2" xfId="34173"/>
    <cellStyle name="40% - Accent5 2 4 2 5" xfId="21346"/>
    <cellStyle name="40% - Accent5 2 4 3" xfId="3387"/>
    <cellStyle name="40% - Accent5 2 4 3 2" xfId="9783"/>
    <cellStyle name="40% - Accent5 2 4 3 2 2" xfId="29002"/>
    <cellStyle name="40% - Accent5 2 4 3 3" xfId="16216"/>
    <cellStyle name="40% - Accent5 2 4 3 3 2" xfId="35435"/>
    <cellStyle name="40% - Accent5 2 4 3 4" xfId="22608"/>
    <cellStyle name="40% - Accent5 2 4 4" xfId="5931"/>
    <cellStyle name="40% - Accent5 2 4 4 2" xfId="12328"/>
    <cellStyle name="40% - Accent5 2 4 4 2 2" xfId="31547"/>
    <cellStyle name="40% - Accent5 2 4 4 3" xfId="18761"/>
    <cellStyle name="40% - Accent5 2 4 4 3 2" xfId="37980"/>
    <cellStyle name="40% - Accent5 2 4 4 4" xfId="25153"/>
    <cellStyle name="40% - Accent5 2 4 5" xfId="7257"/>
    <cellStyle name="40% - Accent5 2 4 5 2" xfId="26476"/>
    <cellStyle name="40% - Accent5 2 4 6" xfId="13690"/>
    <cellStyle name="40% - Accent5 2 4 6 2" xfId="32909"/>
    <cellStyle name="40% - Accent5 2 4 7" xfId="20082"/>
    <cellStyle name="40% - Accent5 2 5" xfId="1501"/>
    <cellStyle name="40% - Accent5 2 5 2" xfId="4027"/>
    <cellStyle name="40% - Accent5 2 5 2 2" xfId="10423"/>
    <cellStyle name="40% - Accent5 2 5 2 2 2" xfId="29642"/>
    <cellStyle name="40% - Accent5 2 5 2 3" xfId="16856"/>
    <cellStyle name="40% - Accent5 2 5 2 3 2" xfId="36075"/>
    <cellStyle name="40% - Accent5 2 5 2 4" xfId="23248"/>
    <cellStyle name="40% - Accent5 2 5 3" xfId="7897"/>
    <cellStyle name="40% - Accent5 2 5 3 2" xfId="27116"/>
    <cellStyle name="40% - Accent5 2 5 4" xfId="14330"/>
    <cellStyle name="40% - Accent5 2 5 4 2" xfId="33549"/>
    <cellStyle name="40% - Accent5 2 5 5" xfId="20722"/>
    <cellStyle name="40% - Accent5 2 6" xfId="2763"/>
    <cellStyle name="40% - Accent5 2 6 2" xfId="9159"/>
    <cellStyle name="40% - Accent5 2 6 2 2" xfId="28378"/>
    <cellStyle name="40% - Accent5 2 6 3" xfId="15592"/>
    <cellStyle name="40% - Accent5 2 6 3 2" xfId="34811"/>
    <cellStyle name="40% - Accent5 2 6 4" xfId="21984"/>
    <cellStyle name="40% - Accent5 2 7" xfId="5307"/>
    <cellStyle name="40% - Accent5 2 7 2" xfId="11703"/>
    <cellStyle name="40% - Accent5 2 7 2 2" xfId="30922"/>
    <cellStyle name="40% - Accent5 2 7 3" xfId="18136"/>
    <cellStyle name="40% - Accent5 2 7 3 2" xfId="37355"/>
    <cellStyle name="40% - Accent5 2 7 4" xfId="24528"/>
    <cellStyle name="40% - Accent5 2 8" xfId="6633"/>
    <cellStyle name="40% - Accent5 2 8 2" xfId="25852"/>
    <cellStyle name="40% - Accent5 2 9" xfId="13066"/>
    <cellStyle name="40% - Accent5 2 9 2" xfId="32285"/>
    <cellStyle name="40% - Accent5 20" xfId="5283"/>
    <cellStyle name="40% - Accent5 20 2" xfId="11679"/>
    <cellStyle name="40% - Accent5 20 2 2" xfId="30898"/>
    <cellStyle name="40% - Accent5 20 3" xfId="18112"/>
    <cellStyle name="40% - Accent5 20 3 2" xfId="37331"/>
    <cellStyle name="40% - Accent5 20 4" xfId="24504"/>
    <cellStyle name="40% - Accent5 21" xfId="6536"/>
    <cellStyle name="40% - Accent5 21 2" xfId="12933"/>
    <cellStyle name="40% - Accent5 21 2 2" xfId="32152"/>
    <cellStyle name="40% - Accent5 21 3" xfId="19366"/>
    <cellStyle name="40% - Accent5 21 3 2" xfId="38585"/>
    <cellStyle name="40% - Accent5 21 4" xfId="25758"/>
    <cellStyle name="40% - Accent5 22" xfId="6550"/>
    <cellStyle name="40% - Accent5 22 2" xfId="12947"/>
    <cellStyle name="40% - Accent5 22 2 2" xfId="32166"/>
    <cellStyle name="40% - Accent5 22 3" xfId="19380"/>
    <cellStyle name="40% - Accent5 22 3 2" xfId="38599"/>
    <cellStyle name="40% - Accent5 22 4" xfId="25772"/>
    <cellStyle name="40% - Accent5 23" xfId="6565"/>
    <cellStyle name="40% - Accent5 23 2" xfId="12962"/>
    <cellStyle name="40% - Accent5 23 2 2" xfId="32181"/>
    <cellStyle name="40% - Accent5 23 3" xfId="19395"/>
    <cellStyle name="40% - Accent5 23 3 2" xfId="38614"/>
    <cellStyle name="40% - Accent5 23 4" xfId="25787"/>
    <cellStyle name="40% - Accent5 24" xfId="6579"/>
    <cellStyle name="40% - Accent5 24 2" xfId="12976"/>
    <cellStyle name="40% - Accent5 24 2 2" xfId="32195"/>
    <cellStyle name="40% - Accent5 24 3" xfId="19409"/>
    <cellStyle name="40% - Accent5 24 3 2" xfId="38628"/>
    <cellStyle name="40% - Accent5 24 4" xfId="25801"/>
    <cellStyle name="40% - Accent5 25" xfId="6593"/>
    <cellStyle name="40% - Accent5 25 2" xfId="12990"/>
    <cellStyle name="40% - Accent5 25 2 2" xfId="32209"/>
    <cellStyle name="40% - Accent5 25 3" xfId="25815"/>
    <cellStyle name="40% - Accent5 26" xfId="6607"/>
    <cellStyle name="40% - Accent5 26 2" xfId="25829"/>
    <cellStyle name="40% - Accent5 27" xfId="13004"/>
    <cellStyle name="40% - Accent5 27 2" xfId="32223"/>
    <cellStyle name="40% - Accent5 28" xfId="13018"/>
    <cellStyle name="40% - Accent5 28 2" xfId="32237"/>
    <cellStyle name="40% - Accent5 29" xfId="13032"/>
    <cellStyle name="40% - Accent5 29 2" xfId="32251"/>
    <cellStyle name="40% - Accent5 3" xfId="218"/>
    <cellStyle name="40% - Accent5 3 10" xfId="19472"/>
    <cellStyle name="40% - Accent5 3 2" xfId="365"/>
    <cellStyle name="40% - Accent5 3 2 2" xfId="679"/>
    <cellStyle name="40% - Accent5 3 2 2 2" xfId="1303"/>
    <cellStyle name="40% - Accent5 3 2 2 2 2" xfId="2578"/>
    <cellStyle name="40% - Accent5 3 2 2 2 2 2" xfId="5104"/>
    <cellStyle name="40% - Accent5 3 2 2 2 2 2 2" xfId="11500"/>
    <cellStyle name="40% - Accent5 3 2 2 2 2 2 2 2" xfId="30719"/>
    <cellStyle name="40% - Accent5 3 2 2 2 2 2 3" xfId="17933"/>
    <cellStyle name="40% - Accent5 3 2 2 2 2 2 3 2" xfId="37152"/>
    <cellStyle name="40% - Accent5 3 2 2 2 2 2 4" xfId="24325"/>
    <cellStyle name="40% - Accent5 3 2 2 2 2 3" xfId="8974"/>
    <cellStyle name="40% - Accent5 3 2 2 2 2 3 2" xfId="28193"/>
    <cellStyle name="40% - Accent5 3 2 2 2 2 4" xfId="15407"/>
    <cellStyle name="40% - Accent5 3 2 2 2 2 4 2" xfId="34626"/>
    <cellStyle name="40% - Accent5 3 2 2 2 2 5" xfId="21799"/>
    <cellStyle name="40% - Accent5 3 2 2 2 3" xfId="3840"/>
    <cellStyle name="40% - Accent5 3 2 2 2 3 2" xfId="10236"/>
    <cellStyle name="40% - Accent5 3 2 2 2 3 2 2" xfId="29455"/>
    <cellStyle name="40% - Accent5 3 2 2 2 3 3" xfId="16669"/>
    <cellStyle name="40% - Accent5 3 2 2 2 3 3 2" xfId="35888"/>
    <cellStyle name="40% - Accent5 3 2 2 2 3 4" xfId="23061"/>
    <cellStyle name="40% - Accent5 3 2 2 2 4" xfId="6384"/>
    <cellStyle name="40% - Accent5 3 2 2 2 4 2" xfId="12781"/>
    <cellStyle name="40% - Accent5 3 2 2 2 4 2 2" xfId="32000"/>
    <cellStyle name="40% - Accent5 3 2 2 2 4 3" xfId="19214"/>
    <cellStyle name="40% - Accent5 3 2 2 2 4 3 2" xfId="38433"/>
    <cellStyle name="40% - Accent5 3 2 2 2 4 4" xfId="25606"/>
    <cellStyle name="40% - Accent5 3 2 2 2 5" xfId="7710"/>
    <cellStyle name="40% - Accent5 3 2 2 2 5 2" xfId="26929"/>
    <cellStyle name="40% - Accent5 3 2 2 2 6" xfId="14143"/>
    <cellStyle name="40% - Accent5 3 2 2 2 6 2" xfId="33362"/>
    <cellStyle name="40% - Accent5 3 2 2 2 7" xfId="20535"/>
    <cellStyle name="40% - Accent5 3 2 2 3" xfId="1954"/>
    <cellStyle name="40% - Accent5 3 2 2 3 2" xfId="4480"/>
    <cellStyle name="40% - Accent5 3 2 2 3 2 2" xfId="10876"/>
    <cellStyle name="40% - Accent5 3 2 2 3 2 2 2" xfId="30095"/>
    <cellStyle name="40% - Accent5 3 2 2 3 2 3" xfId="17309"/>
    <cellStyle name="40% - Accent5 3 2 2 3 2 3 2" xfId="36528"/>
    <cellStyle name="40% - Accent5 3 2 2 3 2 4" xfId="23701"/>
    <cellStyle name="40% - Accent5 3 2 2 3 3" xfId="8350"/>
    <cellStyle name="40% - Accent5 3 2 2 3 3 2" xfId="27569"/>
    <cellStyle name="40% - Accent5 3 2 2 3 4" xfId="14783"/>
    <cellStyle name="40% - Accent5 3 2 2 3 4 2" xfId="34002"/>
    <cellStyle name="40% - Accent5 3 2 2 3 5" xfId="21175"/>
    <cellStyle name="40% - Accent5 3 2 2 4" xfId="3216"/>
    <cellStyle name="40% - Accent5 3 2 2 4 2" xfId="9612"/>
    <cellStyle name="40% - Accent5 3 2 2 4 2 2" xfId="28831"/>
    <cellStyle name="40% - Accent5 3 2 2 4 3" xfId="16045"/>
    <cellStyle name="40% - Accent5 3 2 2 4 3 2" xfId="35264"/>
    <cellStyle name="40% - Accent5 3 2 2 4 4" xfId="22437"/>
    <cellStyle name="40% - Accent5 3 2 2 5" xfId="5760"/>
    <cellStyle name="40% - Accent5 3 2 2 5 2" xfId="12157"/>
    <cellStyle name="40% - Accent5 3 2 2 5 2 2" xfId="31376"/>
    <cellStyle name="40% - Accent5 3 2 2 5 3" xfId="18590"/>
    <cellStyle name="40% - Accent5 3 2 2 5 3 2" xfId="37809"/>
    <cellStyle name="40% - Accent5 3 2 2 5 4" xfId="24982"/>
    <cellStyle name="40% - Accent5 3 2 2 6" xfId="7086"/>
    <cellStyle name="40% - Accent5 3 2 2 6 2" xfId="26305"/>
    <cellStyle name="40% - Accent5 3 2 2 7" xfId="13519"/>
    <cellStyle name="40% - Accent5 3 2 2 7 2" xfId="32738"/>
    <cellStyle name="40% - Accent5 3 2 2 8" xfId="19911"/>
    <cellStyle name="40% - Accent5 3 2 3" xfId="1004"/>
    <cellStyle name="40% - Accent5 3 2 3 2" xfId="2279"/>
    <cellStyle name="40% - Accent5 3 2 3 2 2" xfId="4805"/>
    <cellStyle name="40% - Accent5 3 2 3 2 2 2" xfId="11201"/>
    <cellStyle name="40% - Accent5 3 2 3 2 2 2 2" xfId="30420"/>
    <cellStyle name="40% - Accent5 3 2 3 2 2 3" xfId="17634"/>
    <cellStyle name="40% - Accent5 3 2 3 2 2 3 2" xfId="36853"/>
    <cellStyle name="40% - Accent5 3 2 3 2 2 4" xfId="24026"/>
    <cellStyle name="40% - Accent5 3 2 3 2 3" xfId="8675"/>
    <cellStyle name="40% - Accent5 3 2 3 2 3 2" xfId="27894"/>
    <cellStyle name="40% - Accent5 3 2 3 2 4" xfId="15108"/>
    <cellStyle name="40% - Accent5 3 2 3 2 4 2" xfId="34327"/>
    <cellStyle name="40% - Accent5 3 2 3 2 5" xfId="21500"/>
    <cellStyle name="40% - Accent5 3 2 3 3" xfId="3541"/>
    <cellStyle name="40% - Accent5 3 2 3 3 2" xfId="9937"/>
    <cellStyle name="40% - Accent5 3 2 3 3 2 2" xfId="29156"/>
    <cellStyle name="40% - Accent5 3 2 3 3 3" xfId="16370"/>
    <cellStyle name="40% - Accent5 3 2 3 3 3 2" xfId="35589"/>
    <cellStyle name="40% - Accent5 3 2 3 3 4" xfId="22762"/>
    <cellStyle name="40% - Accent5 3 2 3 4" xfId="6085"/>
    <cellStyle name="40% - Accent5 3 2 3 4 2" xfId="12482"/>
    <cellStyle name="40% - Accent5 3 2 3 4 2 2" xfId="31701"/>
    <cellStyle name="40% - Accent5 3 2 3 4 3" xfId="18915"/>
    <cellStyle name="40% - Accent5 3 2 3 4 3 2" xfId="38134"/>
    <cellStyle name="40% - Accent5 3 2 3 4 4" xfId="25307"/>
    <cellStyle name="40% - Accent5 3 2 3 5" xfId="7411"/>
    <cellStyle name="40% - Accent5 3 2 3 5 2" xfId="26630"/>
    <cellStyle name="40% - Accent5 3 2 3 6" xfId="13844"/>
    <cellStyle name="40% - Accent5 3 2 3 6 2" xfId="33063"/>
    <cellStyle name="40% - Accent5 3 2 3 7" xfId="20236"/>
    <cellStyle name="40% - Accent5 3 2 4" xfId="1655"/>
    <cellStyle name="40% - Accent5 3 2 4 2" xfId="4181"/>
    <cellStyle name="40% - Accent5 3 2 4 2 2" xfId="10577"/>
    <cellStyle name="40% - Accent5 3 2 4 2 2 2" xfId="29796"/>
    <cellStyle name="40% - Accent5 3 2 4 2 3" xfId="17010"/>
    <cellStyle name="40% - Accent5 3 2 4 2 3 2" xfId="36229"/>
    <cellStyle name="40% - Accent5 3 2 4 2 4" xfId="23402"/>
    <cellStyle name="40% - Accent5 3 2 4 3" xfId="8051"/>
    <cellStyle name="40% - Accent5 3 2 4 3 2" xfId="27270"/>
    <cellStyle name="40% - Accent5 3 2 4 4" xfId="14484"/>
    <cellStyle name="40% - Accent5 3 2 4 4 2" xfId="33703"/>
    <cellStyle name="40% - Accent5 3 2 4 5" xfId="20876"/>
    <cellStyle name="40% - Accent5 3 2 5" xfId="2917"/>
    <cellStyle name="40% - Accent5 3 2 5 2" xfId="9313"/>
    <cellStyle name="40% - Accent5 3 2 5 2 2" xfId="28532"/>
    <cellStyle name="40% - Accent5 3 2 5 3" xfId="15746"/>
    <cellStyle name="40% - Accent5 3 2 5 3 2" xfId="34965"/>
    <cellStyle name="40% - Accent5 3 2 5 4" xfId="22138"/>
    <cellStyle name="40% - Accent5 3 2 6" xfId="5461"/>
    <cellStyle name="40% - Accent5 3 2 6 2" xfId="11858"/>
    <cellStyle name="40% - Accent5 3 2 6 2 2" xfId="31077"/>
    <cellStyle name="40% - Accent5 3 2 6 3" xfId="18291"/>
    <cellStyle name="40% - Accent5 3 2 6 3 2" xfId="37510"/>
    <cellStyle name="40% - Accent5 3 2 6 4" xfId="24683"/>
    <cellStyle name="40% - Accent5 3 2 7" xfId="6787"/>
    <cellStyle name="40% - Accent5 3 2 7 2" xfId="26006"/>
    <cellStyle name="40% - Accent5 3 2 8" xfId="13220"/>
    <cellStyle name="40% - Accent5 3 2 8 2" xfId="32439"/>
    <cellStyle name="40% - Accent5 3 2 9" xfId="19612"/>
    <cellStyle name="40% - Accent5 3 3" xfId="539"/>
    <cellStyle name="40% - Accent5 3 3 2" xfId="1163"/>
    <cellStyle name="40% - Accent5 3 3 2 2" xfId="2438"/>
    <cellStyle name="40% - Accent5 3 3 2 2 2" xfId="4964"/>
    <cellStyle name="40% - Accent5 3 3 2 2 2 2" xfId="11360"/>
    <cellStyle name="40% - Accent5 3 3 2 2 2 2 2" xfId="30579"/>
    <cellStyle name="40% - Accent5 3 3 2 2 2 3" xfId="17793"/>
    <cellStyle name="40% - Accent5 3 3 2 2 2 3 2" xfId="37012"/>
    <cellStyle name="40% - Accent5 3 3 2 2 2 4" xfId="24185"/>
    <cellStyle name="40% - Accent5 3 3 2 2 3" xfId="8834"/>
    <cellStyle name="40% - Accent5 3 3 2 2 3 2" xfId="28053"/>
    <cellStyle name="40% - Accent5 3 3 2 2 4" xfId="15267"/>
    <cellStyle name="40% - Accent5 3 3 2 2 4 2" xfId="34486"/>
    <cellStyle name="40% - Accent5 3 3 2 2 5" xfId="21659"/>
    <cellStyle name="40% - Accent5 3 3 2 3" xfId="3700"/>
    <cellStyle name="40% - Accent5 3 3 2 3 2" xfId="10096"/>
    <cellStyle name="40% - Accent5 3 3 2 3 2 2" xfId="29315"/>
    <cellStyle name="40% - Accent5 3 3 2 3 3" xfId="16529"/>
    <cellStyle name="40% - Accent5 3 3 2 3 3 2" xfId="35748"/>
    <cellStyle name="40% - Accent5 3 3 2 3 4" xfId="22921"/>
    <cellStyle name="40% - Accent5 3 3 2 4" xfId="6244"/>
    <cellStyle name="40% - Accent5 3 3 2 4 2" xfId="12641"/>
    <cellStyle name="40% - Accent5 3 3 2 4 2 2" xfId="31860"/>
    <cellStyle name="40% - Accent5 3 3 2 4 3" xfId="19074"/>
    <cellStyle name="40% - Accent5 3 3 2 4 3 2" xfId="38293"/>
    <cellStyle name="40% - Accent5 3 3 2 4 4" xfId="25466"/>
    <cellStyle name="40% - Accent5 3 3 2 5" xfId="7570"/>
    <cellStyle name="40% - Accent5 3 3 2 5 2" xfId="26789"/>
    <cellStyle name="40% - Accent5 3 3 2 6" xfId="14003"/>
    <cellStyle name="40% - Accent5 3 3 2 6 2" xfId="33222"/>
    <cellStyle name="40% - Accent5 3 3 2 7" xfId="20395"/>
    <cellStyle name="40% - Accent5 3 3 3" xfId="1814"/>
    <cellStyle name="40% - Accent5 3 3 3 2" xfId="4340"/>
    <cellStyle name="40% - Accent5 3 3 3 2 2" xfId="10736"/>
    <cellStyle name="40% - Accent5 3 3 3 2 2 2" xfId="29955"/>
    <cellStyle name="40% - Accent5 3 3 3 2 3" xfId="17169"/>
    <cellStyle name="40% - Accent5 3 3 3 2 3 2" xfId="36388"/>
    <cellStyle name="40% - Accent5 3 3 3 2 4" xfId="23561"/>
    <cellStyle name="40% - Accent5 3 3 3 3" xfId="8210"/>
    <cellStyle name="40% - Accent5 3 3 3 3 2" xfId="27429"/>
    <cellStyle name="40% - Accent5 3 3 3 4" xfId="14643"/>
    <cellStyle name="40% - Accent5 3 3 3 4 2" xfId="33862"/>
    <cellStyle name="40% - Accent5 3 3 3 5" xfId="21035"/>
    <cellStyle name="40% - Accent5 3 3 4" xfId="3076"/>
    <cellStyle name="40% - Accent5 3 3 4 2" xfId="9472"/>
    <cellStyle name="40% - Accent5 3 3 4 2 2" xfId="28691"/>
    <cellStyle name="40% - Accent5 3 3 4 3" xfId="15905"/>
    <cellStyle name="40% - Accent5 3 3 4 3 2" xfId="35124"/>
    <cellStyle name="40% - Accent5 3 3 4 4" xfId="22297"/>
    <cellStyle name="40% - Accent5 3 3 5" xfId="5620"/>
    <cellStyle name="40% - Accent5 3 3 5 2" xfId="12017"/>
    <cellStyle name="40% - Accent5 3 3 5 2 2" xfId="31236"/>
    <cellStyle name="40% - Accent5 3 3 5 3" xfId="18450"/>
    <cellStyle name="40% - Accent5 3 3 5 3 2" xfId="37669"/>
    <cellStyle name="40% - Accent5 3 3 5 4" xfId="24842"/>
    <cellStyle name="40% - Accent5 3 3 6" xfId="6946"/>
    <cellStyle name="40% - Accent5 3 3 6 2" xfId="26165"/>
    <cellStyle name="40% - Accent5 3 3 7" xfId="13379"/>
    <cellStyle name="40% - Accent5 3 3 7 2" xfId="32598"/>
    <cellStyle name="40% - Accent5 3 3 8" xfId="19771"/>
    <cellStyle name="40% - Accent5 3 4" xfId="864"/>
    <cellStyle name="40% - Accent5 3 4 2" xfId="2139"/>
    <cellStyle name="40% - Accent5 3 4 2 2" xfId="4665"/>
    <cellStyle name="40% - Accent5 3 4 2 2 2" xfId="11061"/>
    <cellStyle name="40% - Accent5 3 4 2 2 2 2" xfId="30280"/>
    <cellStyle name="40% - Accent5 3 4 2 2 3" xfId="17494"/>
    <cellStyle name="40% - Accent5 3 4 2 2 3 2" xfId="36713"/>
    <cellStyle name="40% - Accent5 3 4 2 2 4" xfId="23886"/>
    <cellStyle name="40% - Accent5 3 4 2 3" xfId="8535"/>
    <cellStyle name="40% - Accent5 3 4 2 3 2" xfId="27754"/>
    <cellStyle name="40% - Accent5 3 4 2 4" xfId="14968"/>
    <cellStyle name="40% - Accent5 3 4 2 4 2" xfId="34187"/>
    <cellStyle name="40% - Accent5 3 4 2 5" xfId="21360"/>
    <cellStyle name="40% - Accent5 3 4 3" xfId="3401"/>
    <cellStyle name="40% - Accent5 3 4 3 2" xfId="9797"/>
    <cellStyle name="40% - Accent5 3 4 3 2 2" xfId="29016"/>
    <cellStyle name="40% - Accent5 3 4 3 3" xfId="16230"/>
    <cellStyle name="40% - Accent5 3 4 3 3 2" xfId="35449"/>
    <cellStyle name="40% - Accent5 3 4 3 4" xfId="22622"/>
    <cellStyle name="40% - Accent5 3 4 4" xfId="5945"/>
    <cellStyle name="40% - Accent5 3 4 4 2" xfId="12342"/>
    <cellStyle name="40% - Accent5 3 4 4 2 2" xfId="31561"/>
    <cellStyle name="40% - Accent5 3 4 4 3" xfId="18775"/>
    <cellStyle name="40% - Accent5 3 4 4 3 2" xfId="37994"/>
    <cellStyle name="40% - Accent5 3 4 4 4" xfId="25167"/>
    <cellStyle name="40% - Accent5 3 4 5" xfId="7271"/>
    <cellStyle name="40% - Accent5 3 4 5 2" xfId="26490"/>
    <cellStyle name="40% - Accent5 3 4 6" xfId="13704"/>
    <cellStyle name="40% - Accent5 3 4 6 2" xfId="32923"/>
    <cellStyle name="40% - Accent5 3 4 7" xfId="20096"/>
    <cellStyle name="40% - Accent5 3 5" xfId="1515"/>
    <cellStyle name="40% - Accent5 3 5 2" xfId="4041"/>
    <cellStyle name="40% - Accent5 3 5 2 2" xfId="10437"/>
    <cellStyle name="40% - Accent5 3 5 2 2 2" xfId="29656"/>
    <cellStyle name="40% - Accent5 3 5 2 3" xfId="16870"/>
    <cellStyle name="40% - Accent5 3 5 2 3 2" xfId="36089"/>
    <cellStyle name="40% - Accent5 3 5 2 4" xfId="23262"/>
    <cellStyle name="40% - Accent5 3 5 3" xfId="7911"/>
    <cellStyle name="40% - Accent5 3 5 3 2" xfId="27130"/>
    <cellStyle name="40% - Accent5 3 5 4" xfId="14344"/>
    <cellStyle name="40% - Accent5 3 5 4 2" xfId="33563"/>
    <cellStyle name="40% - Accent5 3 5 5" xfId="20736"/>
    <cellStyle name="40% - Accent5 3 6" xfId="2777"/>
    <cellStyle name="40% - Accent5 3 6 2" xfId="9173"/>
    <cellStyle name="40% - Accent5 3 6 2 2" xfId="28392"/>
    <cellStyle name="40% - Accent5 3 6 3" xfId="15606"/>
    <cellStyle name="40% - Accent5 3 6 3 2" xfId="34825"/>
    <cellStyle name="40% - Accent5 3 6 4" xfId="21998"/>
    <cellStyle name="40% - Accent5 3 7" xfId="5321"/>
    <cellStyle name="40% - Accent5 3 7 2" xfId="11717"/>
    <cellStyle name="40% - Accent5 3 7 2 2" xfId="30936"/>
    <cellStyle name="40% - Accent5 3 7 3" xfId="18150"/>
    <cellStyle name="40% - Accent5 3 7 3 2" xfId="37369"/>
    <cellStyle name="40% - Accent5 3 7 4" xfId="24542"/>
    <cellStyle name="40% - Accent5 3 8" xfId="6647"/>
    <cellStyle name="40% - Accent5 3 8 2" xfId="25866"/>
    <cellStyle name="40% - Accent5 3 9" xfId="13080"/>
    <cellStyle name="40% - Accent5 3 9 2" xfId="32299"/>
    <cellStyle name="40% - Accent5 30" xfId="13048"/>
    <cellStyle name="40% - Accent5 30 2" xfId="32267"/>
    <cellStyle name="40% - Accent5 31" xfId="19424"/>
    <cellStyle name="40% - Accent5 31 2" xfId="38643"/>
    <cellStyle name="40% - Accent5 32" xfId="38657"/>
    <cellStyle name="40% - Accent5 33" xfId="38671"/>
    <cellStyle name="40% - Accent5 34" xfId="19440"/>
    <cellStyle name="40% - Accent5 35" xfId="38685"/>
    <cellStyle name="40% - Accent5 36" xfId="38699"/>
    <cellStyle name="40% - Accent5 37" xfId="38715"/>
    <cellStyle name="40% - Accent5 38" xfId="38729"/>
    <cellStyle name="40% - Accent5 39" xfId="169"/>
    <cellStyle name="40% - Accent5 4" xfId="232"/>
    <cellStyle name="40% - Accent5 4 10" xfId="19486"/>
    <cellStyle name="40% - Accent5 4 2" xfId="390"/>
    <cellStyle name="40% - Accent5 4 2 2" xfId="694"/>
    <cellStyle name="40% - Accent5 4 2 2 2" xfId="1318"/>
    <cellStyle name="40% - Accent5 4 2 2 2 2" xfId="2593"/>
    <cellStyle name="40% - Accent5 4 2 2 2 2 2" xfId="5119"/>
    <cellStyle name="40% - Accent5 4 2 2 2 2 2 2" xfId="11515"/>
    <cellStyle name="40% - Accent5 4 2 2 2 2 2 2 2" xfId="30734"/>
    <cellStyle name="40% - Accent5 4 2 2 2 2 2 3" xfId="17948"/>
    <cellStyle name="40% - Accent5 4 2 2 2 2 2 3 2" xfId="37167"/>
    <cellStyle name="40% - Accent5 4 2 2 2 2 2 4" xfId="24340"/>
    <cellStyle name="40% - Accent5 4 2 2 2 2 3" xfId="8989"/>
    <cellStyle name="40% - Accent5 4 2 2 2 2 3 2" xfId="28208"/>
    <cellStyle name="40% - Accent5 4 2 2 2 2 4" xfId="15422"/>
    <cellStyle name="40% - Accent5 4 2 2 2 2 4 2" xfId="34641"/>
    <cellStyle name="40% - Accent5 4 2 2 2 2 5" xfId="21814"/>
    <cellStyle name="40% - Accent5 4 2 2 2 3" xfId="3855"/>
    <cellStyle name="40% - Accent5 4 2 2 2 3 2" xfId="10251"/>
    <cellStyle name="40% - Accent5 4 2 2 2 3 2 2" xfId="29470"/>
    <cellStyle name="40% - Accent5 4 2 2 2 3 3" xfId="16684"/>
    <cellStyle name="40% - Accent5 4 2 2 2 3 3 2" xfId="35903"/>
    <cellStyle name="40% - Accent5 4 2 2 2 3 4" xfId="23076"/>
    <cellStyle name="40% - Accent5 4 2 2 2 4" xfId="6399"/>
    <cellStyle name="40% - Accent5 4 2 2 2 4 2" xfId="12796"/>
    <cellStyle name="40% - Accent5 4 2 2 2 4 2 2" xfId="32015"/>
    <cellStyle name="40% - Accent5 4 2 2 2 4 3" xfId="19229"/>
    <cellStyle name="40% - Accent5 4 2 2 2 4 3 2" xfId="38448"/>
    <cellStyle name="40% - Accent5 4 2 2 2 4 4" xfId="25621"/>
    <cellStyle name="40% - Accent5 4 2 2 2 5" xfId="7725"/>
    <cellStyle name="40% - Accent5 4 2 2 2 5 2" xfId="26944"/>
    <cellStyle name="40% - Accent5 4 2 2 2 6" xfId="14158"/>
    <cellStyle name="40% - Accent5 4 2 2 2 6 2" xfId="33377"/>
    <cellStyle name="40% - Accent5 4 2 2 2 7" xfId="20550"/>
    <cellStyle name="40% - Accent5 4 2 2 3" xfId="1969"/>
    <cellStyle name="40% - Accent5 4 2 2 3 2" xfId="4495"/>
    <cellStyle name="40% - Accent5 4 2 2 3 2 2" xfId="10891"/>
    <cellStyle name="40% - Accent5 4 2 2 3 2 2 2" xfId="30110"/>
    <cellStyle name="40% - Accent5 4 2 2 3 2 3" xfId="17324"/>
    <cellStyle name="40% - Accent5 4 2 2 3 2 3 2" xfId="36543"/>
    <cellStyle name="40% - Accent5 4 2 2 3 2 4" xfId="23716"/>
    <cellStyle name="40% - Accent5 4 2 2 3 3" xfId="8365"/>
    <cellStyle name="40% - Accent5 4 2 2 3 3 2" xfId="27584"/>
    <cellStyle name="40% - Accent5 4 2 2 3 4" xfId="14798"/>
    <cellStyle name="40% - Accent5 4 2 2 3 4 2" xfId="34017"/>
    <cellStyle name="40% - Accent5 4 2 2 3 5" xfId="21190"/>
    <cellStyle name="40% - Accent5 4 2 2 4" xfId="3231"/>
    <cellStyle name="40% - Accent5 4 2 2 4 2" xfId="9627"/>
    <cellStyle name="40% - Accent5 4 2 2 4 2 2" xfId="28846"/>
    <cellStyle name="40% - Accent5 4 2 2 4 3" xfId="16060"/>
    <cellStyle name="40% - Accent5 4 2 2 4 3 2" xfId="35279"/>
    <cellStyle name="40% - Accent5 4 2 2 4 4" xfId="22452"/>
    <cellStyle name="40% - Accent5 4 2 2 5" xfId="5775"/>
    <cellStyle name="40% - Accent5 4 2 2 5 2" xfId="12172"/>
    <cellStyle name="40% - Accent5 4 2 2 5 2 2" xfId="31391"/>
    <cellStyle name="40% - Accent5 4 2 2 5 3" xfId="18605"/>
    <cellStyle name="40% - Accent5 4 2 2 5 3 2" xfId="37824"/>
    <cellStyle name="40% - Accent5 4 2 2 5 4" xfId="24997"/>
    <cellStyle name="40% - Accent5 4 2 2 6" xfId="7101"/>
    <cellStyle name="40% - Accent5 4 2 2 6 2" xfId="26320"/>
    <cellStyle name="40% - Accent5 4 2 2 7" xfId="13534"/>
    <cellStyle name="40% - Accent5 4 2 2 7 2" xfId="32753"/>
    <cellStyle name="40% - Accent5 4 2 2 8" xfId="19926"/>
    <cellStyle name="40% - Accent5 4 2 3" xfId="1019"/>
    <cellStyle name="40% - Accent5 4 2 3 2" xfId="2294"/>
    <cellStyle name="40% - Accent5 4 2 3 2 2" xfId="4820"/>
    <cellStyle name="40% - Accent5 4 2 3 2 2 2" xfId="11216"/>
    <cellStyle name="40% - Accent5 4 2 3 2 2 2 2" xfId="30435"/>
    <cellStyle name="40% - Accent5 4 2 3 2 2 3" xfId="17649"/>
    <cellStyle name="40% - Accent5 4 2 3 2 2 3 2" xfId="36868"/>
    <cellStyle name="40% - Accent5 4 2 3 2 2 4" xfId="24041"/>
    <cellStyle name="40% - Accent5 4 2 3 2 3" xfId="8690"/>
    <cellStyle name="40% - Accent5 4 2 3 2 3 2" xfId="27909"/>
    <cellStyle name="40% - Accent5 4 2 3 2 4" xfId="15123"/>
    <cellStyle name="40% - Accent5 4 2 3 2 4 2" xfId="34342"/>
    <cellStyle name="40% - Accent5 4 2 3 2 5" xfId="21515"/>
    <cellStyle name="40% - Accent5 4 2 3 3" xfId="3556"/>
    <cellStyle name="40% - Accent5 4 2 3 3 2" xfId="9952"/>
    <cellStyle name="40% - Accent5 4 2 3 3 2 2" xfId="29171"/>
    <cellStyle name="40% - Accent5 4 2 3 3 3" xfId="16385"/>
    <cellStyle name="40% - Accent5 4 2 3 3 3 2" xfId="35604"/>
    <cellStyle name="40% - Accent5 4 2 3 3 4" xfId="22777"/>
    <cellStyle name="40% - Accent5 4 2 3 4" xfId="6100"/>
    <cellStyle name="40% - Accent5 4 2 3 4 2" xfId="12497"/>
    <cellStyle name="40% - Accent5 4 2 3 4 2 2" xfId="31716"/>
    <cellStyle name="40% - Accent5 4 2 3 4 3" xfId="18930"/>
    <cellStyle name="40% - Accent5 4 2 3 4 3 2" xfId="38149"/>
    <cellStyle name="40% - Accent5 4 2 3 4 4" xfId="25322"/>
    <cellStyle name="40% - Accent5 4 2 3 5" xfId="7426"/>
    <cellStyle name="40% - Accent5 4 2 3 5 2" xfId="26645"/>
    <cellStyle name="40% - Accent5 4 2 3 6" xfId="13859"/>
    <cellStyle name="40% - Accent5 4 2 3 6 2" xfId="33078"/>
    <cellStyle name="40% - Accent5 4 2 3 7" xfId="20251"/>
    <cellStyle name="40% - Accent5 4 2 4" xfId="1670"/>
    <cellStyle name="40% - Accent5 4 2 4 2" xfId="4196"/>
    <cellStyle name="40% - Accent5 4 2 4 2 2" xfId="10592"/>
    <cellStyle name="40% - Accent5 4 2 4 2 2 2" xfId="29811"/>
    <cellStyle name="40% - Accent5 4 2 4 2 3" xfId="17025"/>
    <cellStyle name="40% - Accent5 4 2 4 2 3 2" xfId="36244"/>
    <cellStyle name="40% - Accent5 4 2 4 2 4" xfId="23417"/>
    <cellStyle name="40% - Accent5 4 2 4 3" xfId="8066"/>
    <cellStyle name="40% - Accent5 4 2 4 3 2" xfId="27285"/>
    <cellStyle name="40% - Accent5 4 2 4 4" xfId="14499"/>
    <cellStyle name="40% - Accent5 4 2 4 4 2" xfId="33718"/>
    <cellStyle name="40% - Accent5 4 2 4 5" xfId="20891"/>
    <cellStyle name="40% - Accent5 4 2 5" xfId="2932"/>
    <cellStyle name="40% - Accent5 4 2 5 2" xfId="9328"/>
    <cellStyle name="40% - Accent5 4 2 5 2 2" xfId="28547"/>
    <cellStyle name="40% - Accent5 4 2 5 3" xfId="15761"/>
    <cellStyle name="40% - Accent5 4 2 5 3 2" xfId="34980"/>
    <cellStyle name="40% - Accent5 4 2 5 4" xfId="22153"/>
    <cellStyle name="40% - Accent5 4 2 6" xfId="5476"/>
    <cellStyle name="40% - Accent5 4 2 6 2" xfId="11873"/>
    <cellStyle name="40% - Accent5 4 2 6 2 2" xfId="31092"/>
    <cellStyle name="40% - Accent5 4 2 6 3" xfId="18306"/>
    <cellStyle name="40% - Accent5 4 2 6 3 2" xfId="37525"/>
    <cellStyle name="40% - Accent5 4 2 6 4" xfId="24698"/>
    <cellStyle name="40% - Accent5 4 2 7" xfId="6802"/>
    <cellStyle name="40% - Accent5 4 2 7 2" xfId="26021"/>
    <cellStyle name="40% - Accent5 4 2 8" xfId="13235"/>
    <cellStyle name="40% - Accent5 4 2 8 2" xfId="32454"/>
    <cellStyle name="40% - Accent5 4 2 9" xfId="19627"/>
    <cellStyle name="40% - Accent5 4 3" xfId="553"/>
    <cellStyle name="40% - Accent5 4 3 2" xfId="1177"/>
    <cellStyle name="40% - Accent5 4 3 2 2" xfId="2452"/>
    <cellStyle name="40% - Accent5 4 3 2 2 2" xfId="4978"/>
    <cellStyle name="40% - Accent5 4 3 2 2 2 2" xfId="11374"/>
    <cellStyle name="40% - Accent5 4 3 2 2 2 2 2" xfId="30593"/>
    <cellStyle name="40% - Accent5 4 3 2 2 2 3" xfId="17807"/>
    <cellStyle name="40% - Accent5 4 3 2 2 2 3 2" xfId="37026"/>
    <cellStyle name="40% - Accent5 4 3 2 2 2 4" xfId="24199"/>
    <cellStyle name="40% - Accent5 4 3 2 2 3" xfId="8848"/>
    <cellStyle name="40% - Accent5 4 3 2 2 3 2" xfId="28067"/>
    <cellStyle name="40% - Accent5 4 3 2 2 4" xfId="15281"/>
    <cellStyle name="40% - Accent5 4 3 2 2 4 2" xfId="34500"/>
    <cellStyle name="40% - Accent5 4 3 2 2 5" xfId="21673"/>
    <cellStyle name="40% - Accent5 4 3 2 3" xfId="3714"/>
    <cellStyle name="40% - Accent5 4 3 2 3 2" xfId="10110"/>
    <cellStyle name="40% - Accent5 4 3 2 3 2 2" xfId="29329"/>
    <cellStyle name="40% - Accent5 4 3 2 3 3" xfId="16543"/>
    <cellStyle name="40% - Accent5 4 3 2 3 3 2" xfId="35762"/>
    <cellStyle name="40% - Accent5 4 3 2 3 4" xfId="22935"/>
    <cellStyle name="40% - Accent5 4 3 2 4" xfId="6258"/>
    <cellStyle name="40% - Accent5 4 3 2 4 2" xfId="12655"/>
    <cellStyle name="40% - Accent5 4 3 2 4 2 2" xfId="31874"/>
    <cellStyle name="40% - Accent5 4 3 2 4 3" xfId="19088"/>
    <cellStyle name="40% - Accent5 4 3 2 4 3 2" xfId="38307"/>
    <cellStyle name="40% - Accent5 4 3 2 4 4" xfId="25480"/>
    <cellStyle name="40% - Accent5 4 3 2 5" xfId="7584"/>
    <cellStyle name="40% - Accent5 4 3 2 5 2" xfId="26803"/>
    <cellStyle name="40% - Accent5 4 3 2 6" xfId="14017"/>
    <cellStyle name="40% - Accent5 4 3 2 6 2" xfId="33236"/>
    <cellStyle name="40% - Accent5 4 3 2 7" xfId="20409"/>
    <cellStyle name="40% - Accent5 4 3 3" xfId="1828"/>
    <cellStyle name="40% - Accent5 4 3 3 2" xfId="4354"/>
    <cellStyle name="40% - Accent5 4 3 3 2 2" xfId="10750"/>
    <cellStyle name="40% - Accent5 4 3 3 2 2 2" xfId="29969"/>
    <cellStyle name="40% - Accent5 4 3 3 2 3" xfId="17183"/>
    <cellStyle name="40% - Accent5 4 3 3 2 3 2" xfId="36402"/>
    <cellStyle name="40% - Accent5 4 3 3 2 4" xfId="23575"/>
    <cellStyle name="40% - Accent5 4 3 3 3" xfId="8224"/>
    <cellStyle name="40% - Accent5 4 3 3 3 2" xfId="27443"/>
    <cellStyle name="40% - Accent5 4 3 3 4" xfId="14657"/>
    <cellStyle name="40% - Accent5 4 3 3 4 2" xfId="33876"/>
    <cellStyle name="40% - Accent5 4 3 3 5" xfId="21049"/>
    <cellStyle name="40% - Accent5 4 3 4" xfId="3090"/>
    <cellStyle name="40% - Accent5 4 3 4 2" xfId="9486"/>
    <cellStyle name="40% - Accent5 4 3 4 2 2" xfId="28705"/>
    <cellStyle name="40% - Accent5 4 3 4 3" xfId="15919"/>
    <cellStyle name="40% - Accent5 4 3 4 3 2" xfId="35138"/>
    <cellStyle name="40% - Accent5 4 3 4 4" xfId="22311"/>
    <cellStyle name="40% - Accent5 4 3 5" xfId="5634"/>
    <cellStyle name="40% - Accent5 4 3 5 2" xfId="12031"/>
    <cellStyle name="40% - Accent5 4 3 5 2 2" xfId="31250"/>
    <cellStyle name="40% - Accent5 4 3 5 3" xfId="18464"/>
    <cellStyle name="40% - Accent5 4 3 5 3 2" xfId="37683"/>
    <cellStyle name="40% - Accent5 4 3 5 4" xfId="24856"/>
    <cellStyle name="40% - Accent5 4 3 6" xfId="6960"/>
    <cellStyle name="40% - Accent5 4 3 6 2" xfId="26179"/>
    <cellStyle name="40% - Accent5 4 3 7" xfId="13393"/>
    <cellStyle name="40% - Accent5 4 3 7 2" xfId="32612"/>
    <cellStyle name="40% - Accent5 4 3 8" xfId="19785"/>
    <cellStyle name="40% - Accent5 4 4" xfId="878"/>
    <cellStyle name="40% - Accent5 4 4 2" xfId="2153"/>
    <cellStyle name="40% - Accent5 4 4 2 2" xfId="4679"/>
    <cellStyle name="40% - Accent5 4 4 2 2 2" xfId="11075"/>
    <cellStyle name="40% - Accent5 4 4 2 2 2 2" xfId="30294"/>
    <cellStyle name="40% - Accent5 4 4 2 2 3" xfId="17508"/>
    <cellStyle name="40% - Accent5 4 4 2 2 3 2" xfId="36727"/>
    <cellStyle name="40% - Accent5 4 4 2 2 4" xfId="23900"/>
    <cellStyle name="40% - Accent5 4 4 2 3" xfId="8549"/>
    <cellStyle name="40% - Accent5 4 4 2 3 2" xfId="27768"/>
    <cellStyle name="40% - Accent5 4 4 2 4" xfId="14982"/>
    <cellStyle name="40% - Accent5 4 4 2 4 2" xfId="34201"/>
    <cellStyle name="40% - Accent5 4 4 2 5" xfId="21374"/>
    <cellStyle name="40% - Accent5 4 4 3" xfId="3415"/>
    <cellStyle name="40% - Accent5 4 4 3 2" xfId="9811"/>
    <cellStyle name="40% - Accent5 4 4 3 2 2" xfId="29030"/>
    <cellStyle name="40% - Accent5 4 4 3 3" xfId="16244"/>
    <cellStyle name="40% - Accent5 4 4 3 3 2" xfId="35463"/>
    <cellStyle name="40% - Accent5 4 4 3 4" xfId="22636"/>
    <cellStyle name="40% - Accent5 4 4 4" xfId="5959"/>
    <cellStyle name="40% - Accent5 4 4 4 2" xfId="12356"/>
    <cellStyle name="40% - Accent5 4 4 4 2 2" xfId="31575"/>
    <cellStyle name="40% - Accent5 4 4 4 3" xfId="18789"/>
    <cellStyle name="40% - Accent5 4 4 4 3 2" xfId="38008"/>
    <cellStyle name="40% - Accent5 4 4 4 4" xfId="25181"/>
    <cellStyle name="40% - Accent5 4 4 5" xfId="7285"/>
    <cellStyle name="40% - Accent5 4 4 5 2" xfId="26504"/>
    <cellStyle name="40% - Accent5 4 4 6" xfId="13718"/>
    <cellStyle name="40% - Accent5 4 4 6 2" xfId="32937"/>
    <cellStyle name="40% - Accent5 4 4 7" xfId="20110"/>
    <cellStyle name="40% - Accent5 4 5" xfId="1529"/>
    <cellStyle name="40% - Accent5 4 5 2" xfId="4055"/>
    <cellStyle name="40% - Accent5 4 5 2 2" xfId="10451"/>
    <cellStyle name="40% - Accent5 4 5 2 2 2" xfId="29670"/>
    <cellStyle name="40% - Accent5 4 5 2 3" xfId="16884"/>
    <cellStyle name="40% - Accent5 4 5 2 3 2" xfId="36103"/>
    <cellStyle name="40% - Accent5 4 5 2 4" xfId="23276"/>
    <cellStyle name="40% - Accent5 4 5 3" xfId="7925"/>
    <cellStyle name="40% - Accent5 4 5 3 2" xfId="27144"/>
    <cellStyle name="40% - Accent5 4 5 4" xfId="14358"/>
    <cellStyle name="40% - Accent5 4 5 4 2" xfId="33577"/>
    <cellStyle name="40% - Accent5 4 5 5" xfId="20750"/>
    <cellStyle name="40% - Accent5 4 6" xfId="2791"/>
    <cellStyle name="40% - Accent5 4 6 2" xfId="9187"/>
    <cellStyle name="40% - Accent5 4 6 2 2" xfId="28406"/>
    <cellStyle name="40% - Accent5 4 6 3" xfId="15620"/>
    <cellStyle name="40% - Accent5 4 6 3 2" xfId="34839"/>
    <cellStyle name="40% - Accent5 4 6 4" xfId="22012"/>
    <cellStyle name="40% - Accent5 4 7" xfId="5335"/>
    <cellStyle name="40% - Accent5 4 7 2" xfId="11731"/>
    <cellStyle name="40% - Accent5 4 7 2 2" xfId="30950"/>
    <cellStyle name="40% - Accent5 4 7 3" xfId="18164"/>
    <cellStyle name="40% - Accent5 4 7 3 2" xfId="37383"/>
    <cellStyle name="40% - Accent5 4 7 4" xfId="24556"/>
    <cellStyle name="40% - Accent5 4 8" xfId="6661"/>
    <cellStyle name="40% - Accent5 4 8 2" xfId="25880"/>
    <cellStyle name="40% - Accent5 4 9" xfId="13094"/>
    <cellStyle name="40% - Accent5 4 9 2" xfId="32313"/>
    <cellStyle name="40% - Accent5 5" xfId="246"/>
    <cellStyle name="40% - Accent5 5 10" xfId="19500"/>
    <cellStyle name="40% - Accent5 5 2" xfId="404"/>
    <cellStyle name="40% - Accent5 5 2 2" xfId="708"/>
    <cellStyle name="40% - Accent5 5 2 2 2" xfId="1332"/>
    <cellStyle name="40% - Accent5 5 2 2 2 2" xfId="2607"/>
    <cellStyle name="40% - Accent5 5 2 2 2 2 2" xfId="5133"/>
    <cellStyle name="40% - Accent5 5 2 2 2 2 2 2" xfId="11529"/>
    <cellStyle name="40% - Accent5 5 2 2 2 2 2 2 2" xfId="30748"/>
    <cellStyle name="40% - Accent5 5 2 2 2 2 2 3" xfId="17962"/>
    <cellStyle name="40% - Accent5 5 2 2 2 2 2 3 2" xfId="37181"/>
    <cellStyle name="40% - Accent5 5 2 2 2 2 2 4" xfId="24354"/>
    <cellStyle name="40% - Accent5 5 2 2 2 2 3" xfId="9003"/>
    <cellStyle name="40% - Accent5 5 2 2 2 2 3 2" xfId="28222"/>
    <cellStyle name="40% - Accent5 5 2 2 2 2 4" xfId="15436"/>
    <cellStyle name="40% - Accent5 5 2 2 2 2 4 2" xfId="34655"/>
    <cellStyle name="40% - Accent5 5 2 2 2 2 5" xfId="21828"/>
    <cellStyle name="40% - Accent5 5 2 2 2 3" xfId="3869"/>
    <cellStyle name="40% - Accent5 5 2 2 2 3 2" xfId="10265"/>
    <cellStyle name="40% - Accent5 5 2 2 2 3 2 2" xfId="29484"/>
    <cellStyle name="40% - Accent5 5 2 2 2 3 3" xfId="16698"/>
    <cellStyle name="40% - Accent5 5 2 2 2 3 3 2" xfId="35917"/>
    <cellStyle name="40% - Accent5 5 2 2 2 3 4" xfId="23090"/>
    <cellStyle name="40% - Accent5 5 2 2 2 4" xfId="6413"/>
    <cellStyle name="40% - Accent5 5 2 2 2 4 2" xfId="12810"/>
    <cellStyle name="40% - Accent5 5 2 2 2 4 2 2" xfId="32029"/>
    <cellStyle name="40% - Accent5 5 2 2 2 4 3" xfId="19243"/>
    <cellStyle name="40% - Accent5 5 2 2 2 4 3 2" xfId="38462"/>
    <cellStyle name="40% - Accent5 5 2 2 2 4 4" xfId="25635"/>
    <cellStyle name="40% - Accent5 5 2 2 2 5" xfId="7739"/>
    <cellStyle name="40% - Accent5 5 2 2 2 5 2" xfId="26958"/>
    <cellStyle name="40% - Accent5 5 2 2 2 6" xfId="14172"/>
    <cellStyle name="40% - Accent5 5 2 2 2 6 2" xfId="33391"/>
    <cellStyle name="40% - Accent5 5 2 2 2 7" xfId="20564"/>
    <cellStyle name="40% - Accent5 5 2 2 3" xfId="1983"/>
    <cellStyle name="40% - Accent5 5 2 2 3 2" xfId="4509"/>
    <cellStyle name="40% - Accent5 5 2 2 3 2 2" xfId="10905"/>
    <cellStyle name="40% - Accent5 5 2 2 3 2 2 2" xfId="30124"/>
    <cellStyle name="40% - Accent5 5 2 2 3 2 3" xfId="17338"/>
    <cellStyle name="40% - Accent5 5 2 2 3 2 3 2" xfId="36557"/>
    <cellStyle name="40% - Accent5 5 2 2 3 2 4" xfId="23730"/>
    <cellStyle name="40% - Accent5 5 2 2 3 3" xfId="8379"/>
    <cellStyle name="40% - Accent5 5 2 2 3 3 2" xfId="27598"/>
    <cellStyle name="40% - Accent5 5 2 2 3 4" xfId="14812"/>
    <cellStyle name="40% - Accent5 5 2 2 3 4 2" xfId="34031"/>
    <cellStyle name="40% - Accent5 5 2 2 3 5" xfId="21204"/>
    <cellStyle name="40% - Accent5 5 2 2 4" xfId="3245"/>
    <cellStyle name="40% - Accent5 5 2 2 4 2" xfId="9641"/>
    <cellStyle name="40% - Accent5 5 2 2 4 2 2" xfId="28860"/>
    <cellStyle name="40% - Accent5 5 2 2 4 3" xfId="16074"/>
    <cellStyle name="40% - Accent5 5 2 2 4 3 2" xfId="35293"/>
    <cellStyle name="40% - Accent5 5 2 2 4 4" xfId="22466"/>
    <cellStyle name="40% - Accent5 5 2 2 5" xfId="5789"/>
    <cellStyle name="40% - Accent5 5 2 2 5 2" xfId="12186"/>
    <cellStyle name="40% - Accent5 5 2 2 5 2 2" xfId="31405"/>
    <cellStyle name="40% - Accent5 5 2 2 5 3" xfId="18619"/>
    <cellStyle name="40% - Accent5 5 2 2 5 3 2" xfId="37838"/>
    <cellStyle name="40% - Accent5 5 2 2 5 4" xfId="25011"/>
    <cellStyle name="40% - Accent5 5 2 2 6" xfId="7115"/>
    <cellStyle name="40% - Accent5 5 2 2 6 2" xfId="26334"/>
    <cellStyle name="40% - Accent5 5 2 2 7" xfId="13548"/>
    <cellStyle name="40% - Accent5 5 2 2 7 2" xfId="32767"/>
    <cellStyle name="40% - Accent5 5 2 2 8" xfId="19940"/>
    <cellStyle name="40% - Accent5 5 2 3" xfId="1033"/>
    <cellStyle name="40% - Accent5 5 2 3 2" xfId="2308"/>
    <cellStyle name="40% - Accent5 5 2 3 2 2" xfId="4834"/>
    <cellStyle name="40% - Accent5 5 2 3 2 2 2" xfId="11230"/>
    <cellStyle name="40% - Accent5 5 2 3 2 2 2 2" xfId="30449"/>
    <cellStyle name="40% - Accent5 5 2 3 2 2 3" xfId="17663"/>
    <cellStyle name="40% - Accent5 5 2 3 2 2 3 2" xfId="36882"/>
    <cellStyle name="40% - Accent5 5 2 3 2 2 4" xfId="24055"/>
    <cellStyle name="40% - Accent5 5 2 3 2 3" xfId="8704"/>
    <cellStyle name="40% - Accent5 5 2 3 2 3 2" xfId="27923"/>
    <cellStyle name="40% - Accent5 5 2 3 2 4" xfId="15137"/>
    <cellStyle name="40% - Accent5 5 2 3 2 4 2" xfId="34356"/>
    <cellStyle name="40% - Accent5 5 2 3 2 5" xfId="21529"/>
    <cellStyle name="40% - Accent5 5 2 3 3" xfId="3570"/>
    <cellStyle name="40% - Accent5 5 2 3 3 2" xfId="9966"/>
    <cellStyle name="40% - Accent5 5 2 3 3 2 2" xfId="29185"/>
    <cellStyle name="40% - Accent5 5 2 3 3 3" xfId="16399"/>
    <cellStyle name="40% - Accent5 5 2 3 3 3 2" xfId="35618"/>
    <cellStyle name="40% - Accent5 5 2 3 3 4" xfId="22791"/>
    <cellStyle name="40% - Accent5 5 2 3 4" xfId="6114"/>
    <cellStyle name="40% - Accent5 5 2 3 4 2" xfId="12511"/>
    <cellStyle name="40% - Accent5 5 2 3 4 2 2" xfId="31730"/>
    <cellStyle name="40% - Accent5 5 2 3 4 3" xfId="18944"/>
    <cellStyle name="40% - Accent5 5 2 3 4 3 2" xfId="38163"/>
    <cellStyle name="40% - Accent5 5 2 3 4 4" xfId="25336"/>
    <cellStyle name="40% - Accent5 5 2 3 5" xfId="7440"/>
    <cellStyle name="40% - Accent5 5 2 3 5 2" xfId="26659"/>
    <cellStyle name="40% - Accent5 5 2 3 6" xfId="13873"/>
    <cellStyle name="40% - Accent5 5 2 3 6 2" xfId="33092"/>
    <cellStyle name="40% - Accent5 5 2 3 7" xfId="20265"/>
    <cellStyle name="40% - Accent5 5 2 4" xfId="1684"/>
    <cellStyle name="40% - Accent5 5 2 4 2" xfId="4210"/>
    <cellStyle name="40% - Accent5 5 2 4 2 2" xfId="10606"/>
    <cellStyle name="40% - Accent5 5 2 4 2 2 2" xfId="29825"/>
    <cellStyle name="40% - Accent5 5 2 4 2 3" xfId="17039"/>
    <cellStyle name="40% - Accent5 5 2 4 2 3 2" xfId="36258"/>
    <cellStyle name="40% - Accent5 5 2 4 2 4" xfId="23431"/>
    <cellStyle name="40% - Accent5 5 2 4 3" xfId="8080"/>
    <cellStyle name="40% - Accent5 5 2 4 3 2" xfId="27299"/>
    <cellStyle name="40% - Accent5 5 2 4 4" xfId="14513"/>
    <cellStyle name="40% - Accent5 5 2 4 4 2" xfId="33732"/>
    <cellStyle name="40% - Accent5 5 2 4 5" xfId="20905"/>
    <cellStyle name="40% - Accent5 5 2 5" xfId="2946"/>
    <cellStyle name="40% - Accent5 5 2 5 2" xfId="9342"/>
    <cellStyle name="40% - Accent5 5 2 5 2 2" xfId="28561"/>
    <cellStyle name="40% - Accent5 5 2 5 3" xfId="15775"/>
    <cellStyle name="40% - Accent5 5 2 5 3 2" xfId="34994"/>
    <cellStyle name="40% - Accent5 5 2 5 4" xfId="22167"/>
    <cellStyle name="40% - Accent5 5 2 6" xfId="5490"/>
    <cellStyle name="40% - Accent5 5 2 6 2" xfId="11887"/>
    <cellStyle name="40% - Accent5 5 2 6 2 2" xfId="31106"/>
    <cellStyle name="40% - Accent5 5 2 6 3" xfId="18320"/>
    <cellStyle name="40% - Accent5 5 2 6 3 2" xfId="37539"/>
    <cellStyle name="40% - Accent5 5 2 6 4" xfId="24712"/>
    <cellStyle name="40% - Accent5 5 2 7" xfId="6816"/>
    <cellStyle name="40% - Accent5 5 2 7 2" xfId="26035"/>
    <cellStyle name="40% - Accent5 5 2 8" xfId="13249"/>
    <cellStyle name="40% - Accent5 5 2 8 2" xfId="32468"/>
    <cellStyle name="40% - Accent5 5 2 9" xfId="19641"/>
    <cellStyle name="40% - Accent5 5 3" xfId="567"/>
    <cellStyle name="40% - Accent5 5 3 2" xfId="1191"/>
    <cellStyle name="40% - Accent5 5 3 2 2" xfId="2466"/>
    <cellStyle name="40% - Accent5 5 3 2 2 2" xfId="4992"/>
    <cellStyle name="40% - Accent5 5 3 2 2 2 2" xfId="11388"/>
    <cellStyle name="40% - Accent5 5 3 2 2 2 2 2" xfId="30607"/>
    <cellStyle name="40% - Accent5 5 3 2 2 2 3" xfId="17821"/>
    <cellStyle name="40% - Accent5 5 3 2 2 2 3 2" xfId="37040"/>
    <cellStyle name="40% - Accent5 5 3 2 2 2 4" xfId="24213"/>
    <cellStyle name="40% - Accent5 5 3 2 2 3" xfId="8862"/>
    <cellStyle name="40% - Accent5 5 3 2 2 3 2" xfId="28081"/>
    <cellStyle name="40% - Accent5 5 3 2 2 4" xfId="15295"/>
    <cellStyle name="40% - Accent5 5 3 2 2 4 2" xfId="34514"/>
    <cellStyle name="40% - Accent5 5 3 2 2 5" xfId="21687"/>
    <cellStyle name="40% - Accent5 5 3 2 3" xfId="3728"/>
    <cellStyle name="40% - Accent5 5 3 2 3 2" xfId="10124"/>
    <cellStyle name="40% - Accent5 5 3 2 3 2 2" xfId="29343"/>
    <cellStyle name="40% - Accent5 5 3 2 3 3" xfId="16557"/>
    <cellStyle name="40% - Accent5 5 3 2 3 3 2" xfId="35776"/>
    <cellStyle name="40% - Accent5 5 3 2 3 4" xfId="22949"/>
    <cellStyle name="40% - Accent5 5 3 2 4" xfId="6272"/>
    <cellStyle name="40% - Accent5 5 3 2 4 2" xfId="12669"/>
    <cellStyle name="40% - Accent5 5 3 2 4 2 2" xfId="31888"/>
    <cellStyle name="40% - Accent5 5 3 2 4 3" xfId="19102"/>
    <cellStyle name="40% - Accent5 5 3 2 4 3 2" xfId="38321"/>
    <cellStyle name="40% - Accent5 5 3 2 4 4" xfId="25494"/>
    <cellStyle name="40% - Accent5 5 3 2 5" xfId="7598"/>
    <cellStyle name="40% - Accent5 5 3 2 5 2" xfId="26817"/>
    <cellStyle name="40% - Accent5 5 3 2 6" xfId="14031"/>
    <cellStyle name="40% - Accent5 5 3 2 6 2" xfId="33250"/>
    <cellStyle name="40% - Accent5 5 3 2 7" xfId="20423"/>
    <cellStyle name="40% - Accent5 5 3 3" xfId="1842"/>
    <cellStyle name="40% - Accent5 5 3 3 2" xfId="4368"/>
    <cellStyle name="40% - Accent5 5 3 3 2 2" xfId="10764"/>
    <cellStyle name="40% - Accent5 5 3 3 2 2 2" xfId="29983"/>
    <cellStyle name="40% - Accent5 5 3 3 2 3" xfId="17197"/>
    <cellStyle name="40% - Accent5 5 3 3 2 3 2" xfId="36416"/>
    <cellStyle name="40% - Accent5 5 3 3 2 4" xfId="23589"/>
    <cellStyle name="40% - Accent5 5 3 3 3" xfId="8238"/>
    <cellStyle name="40% - Accent5 5 3 3 3 2" xfId="27457"/>
    <cellStyle name="40% - Accent5 5 3 3 4" xfId="14671"/>
    <cellStyle name="40% - Accent5 5 3 3 4 2" xfId="33890"/>
    <cellStyle name="40% - Accent5 5 3 3 5" xfId="21063"/>
    <cellStyle name="40% - Accent5 5 3 4" xfId="3104"/>
    <cellStyle name="40% - Accent5 5 3 4 2" xfId="9500"/>
    <cellStyle name="40% - Accent5 5 3 4 2 2" xfId="28719"/>
    <cellStyle name="40% - Accent5 5 3 4 3" xfId="15933"/>
    <cellStyle name="40% - Accent5 5 3 4 3 2" xfId="35152"/>
    <cellStyle name="40% - Accent5 5 3 4 4" xfId="22325"/>
    <cellStyle name="40% - Accent5 5 3 5" xfId="5648"/>
    <cellStyle name="40% - Accent5 5 3 5 2" xfId="12045"/>
    <cellStyle name="40% - Accent5 5 3 5 2 2" xfId="31264"/>
    <cellStyle name="40% - Accent5 5 3 5 3" xfId="18478"/>
    <cellStyle name="40% - Accent5 5 3 5 3 2" xfId="37697"/>
    <cellStyle name="40% - Accent5 5 3 5 4" xfId="24870"/>
    <cellStyle name="40% - Accent5 5 3 6" xfId="6974"/>
    <cellStyle name="40% - Accent5 5 3 6 2" xfId="26193"/>
    <cellStyle name="40% - Accent5 5 3 7" xfId="13407"/>
    <cellStyle name="40% - Accent5 5 3 7 2" xfId="32626"/>
    <cellStyle name="40% - Accent5 5 3 8" xfId="19799"/>
    <cellStyle name="40% - Accent5 5 4" xfId="892"/>
    <cellStyle name="40% - Accent5 5 4 2" xfId="2167"/>
    <cellStyle name="40% - Accent5 5 4 2 2" xfId="4693"/>
    <cellStyle name="40% - Accent5 5 4 2 2 2" xfId="11089"/>
    <cellStyle name="40% - Accent5 5 4 2 2 2 2" xfId="30308"/>
    <cellStyle name="40% - Accent5 5 4 2 2 3" xfId="17522"/>
    <cellStyle name="40% - Accent5 5 4 2 2 3 2" xfId="36741"/>
    <cellStyle name="40% - Accent5 5 4 2 2 4" xfId="23914"/>
    <cellStyle name="40% - Accent5 5 4 2 3" xfId="8563"/>
    <cellStyle name="40% - Accent5 5 4 2 3 2" xfId="27782"/>
    <cellStyle name="40% - Accent5 5 4 2 4" xfId="14996"/>
    <cellStyle name="40% - Accent5 5 4 2 4 2" xfId="34215"/>
    <cellStyle name="40% - Accent5 5 4 2 5" xfId="21388"/>
    <cellStyle name="40% - Accent5 5 4 3" xfId="3429"/>
    <cellStyle name="40% - Accent5 5 4 3 2" xfId="9825"/>
    <cellStyle name="40% - Accent5 5 4 3 2 2" xfId="29044"/>
    <cellStyle name="40% - Accent5 5 4 3 3" xfId="16258"/>
    <cellStyle name="40% - Accent5 5 4 3 3 2" xfId="35477"/>
    <cellStyle name="40% - Accent5 5 4 3 4" xfId="22650"/>
    <cellStyle name="40% - Accent5 5 4 4" xfId="5973"/>
    <cellStyle name="40% - Accent5 5 4 4 2" xfId="12370"/>
    <cellStyle name="40% - Accent5 5 4 4 2 2" xfId="31589"/>
    <cellStyle name="40% - Accent5 5 4 4 3" xfId="18803"/>
    <cellStyle name="40% - Accent5 5 4 4 3 2" xfId="38022"/>
    <cellStyle name="40% - Accent5 5 4 4 4" xfId="25195"/>
    <cellStyle name="40% - Accent5 5 4 5" xfId="7299"/>
    <cellStyle name="40% - Accent5 5 4 5 2" xfId="26518"/>
    <cellStyle name="40% - Accent5 5 4 6" xfId="13732"/>
    <cellStyle name="40% - Accent5 5 4 6 2" xfId="32951"/>
    <cellStyle name="40% - Accent5 5 4 7" xfId="20124"/>
    <cellStyle name="40% - Accent5 5 5" xfId="1543"/>
    <cellStyle name="40% - Accent5 5 5 2" xfId="4069"/>
    <cellStyle name="40% - Accent5 5 5 2 2" xfId="10465"/>
    <cellStyle name="40% - Accent5 5 5 2 2 2" xfId="29684"/>
    <cellStyle name="40% - Accent5 5 5 2 3" xfId="16898"/>
    <cellStyle name="40% - Accent5 5 5 2 3 2" xfId="36117"/>
    <cellStyle name="40% - Accent5 5 5 2 4" xfId="23290"/>
    <cellStyle name="40% - Accent5 5 5 3" xfId="7939"/>
    <cellStyle name="40% - Accent5 5 5 3 2" xfId="27158"/>
    <cellStyle name="40% - Accent5 5 5 4" xfId="14372"/>
    <cellStyle name="40% - Accent5 5 5 4 2" xfId="33591"/>
    <cellStyle name="40% - Accent5 5 5 5" xfId="20764"/>
    <cellStyle name="40% - Accent5 5 6" xfId="2805"/>
    <cellStyle name="40% - Accent5 5 6 2" xfId="9201"/>
    <cellStyle name="40% - Accent5 5 6 2 2" xfId="28420"/>
    <cellStyle name="40% - Accent5 5 6 3" xfId="15634"/>
    <cellStyle name="40% - Accent5 5 6 3 2" xfId="34853"/>
    <cellStyle name="40% - Accent5 5 6 4" xfId="22026"/>
    <cellStyle name="40% - Accent5 5 7" xfId="5349"/>
    <cellStyle name="40% - Accent5 5 7 2" xfId="11745"/>
    <cellStyle name="40% - Accent5 5 7 2 2" xfId="30964"/>
    <cellStyle name="40% - Accent5 5 7 3" xfId="18178"/>
    <cellStyle name="40% - Accent5 5 7 3 2" xfId="37397"/>
    <cellStyle name="40% - Accent5 5 7 4" xfId="24570"/>
    <cellStyle name="40% - Accent5 5 8" xfId="6675"/>
    <cellStyle name="40% - Accent5 5 8 2" xfId="25894"/>
    <cellStyle name="40% - Accent5 5 9" xfId="13108"/>
    <cellStyle name="40% - Accent5 5 9 2" xfId="32327"/>
    <cellStyle name="40% - Accent5 6" xfId="260"/>
    <cellStyle name="40% - Accent5 6 10" xfId="19514"/>
    <cellStyle name="40% - Accent5 6 2" xfId="418"/>
    <cellStyle name="40% - Accent5 6 2 2" xfId="722"/>
    <cellStyle name="40% - Accent5 6 2 2 2" xfId="1346"/>
    <cellStyle name="40% - Accent5 6 2 2 2 2" xfId="2621"/>
    <cellStyle name="40% - Accent5 6 2 2 2 2 2" xfId="5147"/>
    <cellStyle name="40% - Accent5 6 2 2 2 2 2 2" xfId="11543"/>
    <cellStyle name="40% - Accent5 6 2 2 2 2 2 2 2" xfId="30762"/>
    <cellStyle name="40% - Accent5 6 2 2 2 2 2 3" xfId="17976"/>
    <cellStyle name="40% - Accent5 6 2 2 2 2 2 3 2" xfId="37195"/>
    <cellStyle name="40% - Accent5 6 2 2 2 2 2 4" xfId="24368"/>
    <cellStyle name="40% - Accent5 6 2 2 2 2 3" xfId="9017"/>
    <cellStyle name="40% - Accent5 6 2 2 2 2 3 2" xfId="28236"/>
    <cellStyle name="40% - Accent5 6 2 2 2 2 4" xfId="15450"/>
    <cellStyle name="40% - Accent5 6 2 2 2 2 4 2" xfId="34669"/>
    <cellStyle name="40% - Accent5 6 2 2 2 2 5" xfId="21842"/>
    <cellStyle name="40% - Accent5 6 2 2 2 3" xfId="3883"/>
    <cellStyle name="40% - Accent5 6 2 2 2 3 2" xfId="10279"/>
    <cellStyle name="40% - Accent5 6 2 2 2 3 2 2" xfId="29498"/>
    <cellStyle name="40% - Accent5 6 2 2 2 3 3" xfId="16712"/>
    <cellStyle name="40% - Accent5 6 2 2 2 3 3 2" xfId="35931"/>
    <cellStyle name="40% - Accent5 6 2 2 2 3 4" xfId="23104"/>
    <cellStyle name="40% - Accent5 6 2 2 2 4" xfId="6427"/>
    <cellStyle name="40% - Accent5 6 2 2 2 4 2" xfId="12824"/>
    <cellStyle name="40% - Accent5 6 2 2 2 4 2 2" xfId="32043"/>
    <cellStyle name="40% - Accent5 6 2 2 2 4 3" xfId="19257"/>
    <cellStyle name="40% - Accent5 6 2 2 2 4 3 2" xfId="38476"/>
    <cellStyle name="40% - Accent5 6 2 2 2 4 4" xfId="25649"/>
    <cellStyle name="40% - Accent5 6 2 2 2 5" xfId="7753"/>
    <cellStyle name="40% - Accent5 6 2 2 2 5 2" xfId="26972"/>
    <cellStyle name="40% - Accent5 6 2 2 2 6" xfId="14186"/>
    <cellStyle name="40% - Accent5 6 2 2 2 6 2" xfId="33405"/>
    <cellStyle name="40% - Accent5 6 2 2 2 7" xfId="20578"/>
    <cellStyle name="40% - Accent5 6 2 2 3" xfId="1997"/>
    <cellStyle name="40% - Accent5 6 2 2 3 2" xfId="4523"/>
    <cellStyle name="40% - Accent5 6 2 2 3 2 2" xfId="10919"/>
    <cellStyle name="40% - Accent5 6 2 2 3 2 2 2" xfId="30138"/>
    <cellStyle name="40% - Accent5 6 2 2 3 2 3" xfId="17352"/>
    <cellStyle name="40% - Accent5 6 2 2 3 2 3 2" xfId="36571"/>
    <cellStyle name="40% - Accent5 6 2 2 3 2 4" xfId="23744"/>
    <cellStyle name="40% - Accent5 6 2 2 3 3" xfId="8393"/>
    <cellStyle name="40% - Accent5 6 2 2 3 3 2" xfId="27612"/>
    <cellStyle name="40% - Accent5 6 2 2 3 4" xfId="14826"/>
    <cellStyle name="40% - Accent5 6 2 2 3 4 2" xfId="34045"/>
    <cellStyle name="40% - Accent5 6 2 2 3 5" xfId="21218"/>
    <cellStyle name="40% - Accent5 6 2 2 4" xfId="3259"/>
    <cellStyle name="40% - Accent5 6 2 2 4 2" xfId="9655"/>
    <cellStyle name="40% - Accent5 6 2 2 4 2 2" xfId="28874"/>
    <cellStyle name="40% - Accent5 6 2 2 4 3" xfId="16088"/>
    <cellStyle name="40% - Accent5 6 2 2 4 3 2" xfId="35307"/>
    <cellStyle name="40% - Accent5 6 2 2 4 4" xfId="22480"/>
    <cellStyle name="40% - Accent5 6 2 2 5" xfId="5803"/>
    <cellStyle name="40% - Accent5 6 2 2 5 2" xfId="12200"/>
    <cellStyle name="40% - Accent5 6 2 2 5 2 2" xfId="31419"/>
    <cellStyle name="40% - Accent5 6 2 2 5 3" xfId="18633"/>
    <cellStyle name="40% - Accent5 6 2 2 5 3 2" xfId="37852"/>
    <cellStyle name="40% - Accent5 6 2 2 5 4" xfId="25025"/>
    <cellStyle name="40% - Accent5 6 2 2 6" xfId="7129"/>
    <cellStyle name="40% - Accent5 6 2 2 6 2" xfId="26348"/>
    <cellStyle name="40% - Accent5 6 2 2 7" xfId="13562"/>
    <cellStyle name="40% - Accent5 6 2 2 7 2" xfId="32781"/>
    <cellStyle name="40% - Accent5 6 2 2 8" xfId="19954"/>
    <cellStyle name="40% - Accent5 6 2 3" xfId="1047"/>
    <cellStyle name="40% - Accent5 6 2 3 2" xfId="2322"/>
    <cellStyle name="40% - Accent5 6 2 3 2 2" xfId="4848"/>
    <cellStyle name="40% - Accent5 6 2 3 2 2 2" xfId="11244"/>
    <cellStyle name="40% - Accent5 6 2 3 2 2 2 2" xfId="30463"/>
    <cellStyle name="40% - Accent5 6 2 3 2 2 3" xfId="17677"/>
    <cellStyle name="40% - Accent5 6 2 3 2 2 3 2" xfId="36896"/>
    <cellStyle name="40% - Accent5 6 2 3 2 2 4" xfId="24069"/>
    <cellStyle name="40% - Accent5 6 2 3 2 3" xfId="8718"/>
    <cellStyle name="40% - Accent5 6 2 3 2 3 2" xfId="27937"/>
    <cellStyle name="40% - Accent5 6 2 3 2 4" xfId="15151"/>
    <cellStyle name="40% - Accent5 6 2 3 2 4 2" xfId="34370"/>
    <cellStyle name="40% - Accent5 6 2 3 2 5" xfId="21543"/>
    <cellStyle name="40% - Accent5 6 2 3 3" xfId="3584"/>
    <cellStyle name="40% - Accent5 6 2 3 3 2" xfId="9980"/>
    <cellStyle name="40% - Accent5 6 2 3 3 2 2" xfId="29199"/>
    <cellStyle name="40% - Accent5 6 2 3 3 3" xfId="16413"/>
    <cellStyle name="40% - Accent5 6 2 3 3 3 2" xfId="35632"/>
    <cellStyle name="40% - Accent5 6 2 3 3 4" xfId="22805"/>
    <cellStyle name="40% - Accent5 6 2 3 4" xfId="6128"/>
    <cellStyle name="40% - Accent5 6 2 3 4 2" xfId="12525"/>
    <cellStyle name="40% - Accent5 6 2 3 4 2 2" xfId="31744"/>
    <cellStyle name="40% - Accent5 6 2 3 4 3" xfId="18958"/>
    <cellStyle name="40% - Accent5 6 2 3 4 3 2" xfId="38177"/>
    <cellStyle name="40% - Accent5 6 2 3 4 4" xfId="25350"/>
    <cellStyle name="40% - Accent5 6 2 3 5" xfId="7454"/>
    <cellStyle name="40% - Accent5 6 2 3 5 2" xfId="26673"/>
    <cellStyle name="40% - Accent5 6 2 3 6" xfId="13887"/>
    <cellStyle name="40% - Accent5 6 2 3 6 2" xfId="33106"/>
    <cellStyle name="40% - Accent5 6 2 3 7" xfId="20279"/>
    <cellStyle name="40% - Accent5 6 2 4" xfId="1698"/>
    <cellStyle name="40% - Accent5 6 2 4 2" xfId="4224"/>
    <cellStyle name="40% - Accent5 6 2 4 2 2" xfId="10620"/>
    <cellStyle name="40% - Accent5 6 2 4 2 2 2" xfId="29839"/>
    <cellStyle name="40% - Accent5 6 2 4 2 3" xfId="17053"/>
    <cellStyle name="40% - Accent5 6 2 4 2 3 2" xfId="36272"/>
    <cellStyle name="40% - Accent5 6 2 4 2 4" xfId="23445"/>
    <cellStyle name="40% - Accent5 6 2 4 3" xfId="8094"/>
    <cellStyle name="40% - Accent5 6 2 4 3 2" xfId="27313"/>
    <cellStyle name="40% - Accent5 6 2 4 4" xfId="14527"/>
    <cellStyle name="40% - Accent5 6 2 4 4 2" xfId="33746"/>
    <cellStyle name="40% - Accent5 6 2 4 5" xfId="20919"/>
    <cellStyle name="40% - Accent5 6 2 5" xfId="2960"/>
    <cellStyle name="40% - Accent5 6 2 5 2" xfId="9356"/>
    <cellStyle name="40% - Accent5 6 2 5 2 2" xfId="28575"/>
    <cellStyle name="40% - Accent5 6 2 5 3" xfId="15789"/>
    <cellStyle name="40% - Accent5 6 2 5 3 2" xfId="35008"/>
    <cellStyle name="40% - Accent5 6 2 5 4" xfId="22181"/>
    <cellStyle name="40% - Accent5 6 2 6" xfId="5504"/>
    <cellStyle name="40% - Accent5 6 2 6 2" xfId="11901"/>
    <cellStyle name="40% - Accent5 6 2 6 2 2" xfId="31120"/>
    <cellStyle name="40% - Accent5 6 2 6 3" xfId="18334"/>
    <cellStyle name="40% - Accent5 6 2 6 3 2" xfId="37553"/>
    <cellStyle name="40% - Accent5 6 2 6 4" xfId="24726"/>
    <cellStyle name="40% - Accent5 6 2 7" xfId="6830"/>
    <cellStyle name="40% - Accent5 6 2 7 2" xfId="26049"/>
    <cellStyle name="40% - Accent5 6 2 8" xfId="13263"/>
    <cellStyle name="40% - Accent5 6 2 8 2" xfId="32482"/>
    <cellStyle name="40% - Accent5 6 2 9" xfId="19655"/>
    <cellStyle name="40% - Accent5 6 3" xfId="581"/>
    <cellStyle name="40% - Accent5 6 3 2" xfId="1205"/>
    <cellStyle name="40% - Accent5 6 3 2 2" xfId="2480"/>
    <cellStyle name="40% - Accent5 6 3 2 2 2" xfId="5006"/>
    <cellStyle name="40% - Accent5 6 3 2 2 2 2" xfId="11402"/>
    <cellStyle name="40% - Accent5 6 3 2 2 2 2 2" xfId="30621"/>
    <cellStyle name="40% - Accent5 6 3 2 2 2 3" xfId="17835"/>
    <cellStyle name="40% - Accent5 6 3 2 2 2 3 2" xfId="37054"/>
    <cellStyle name="40% - Accent5 6 3 2 2 2 4" xfId="24227"/>
    <cellStyle name="40% - Accent5 6 3 2 2 3" xfId="8876"/>
    <cellStyle name="40% - Accent5 6 3 2 2 3 2" xfId="28095"/>
    <cellStyle name="40% - Accent5 6 3 2 2 4" xfId="15309"/>
    <cellStyle name="40% - Accent5 6 3 2 2 4 2" xfId="34528"/>
    <cellStyle name="40% - Accent5 6 3 2 2 5" xfId="21701"/>
    <cellStyle name="40% - Accent5 6 3 2 3" xfId="3742"/>
    <cellStyle name="40% - Accent5 6 3 2 3 2" xfId="10138"/>
    <cellStyle name="40% - Accent5 6 3 2 3 2 2" xfId="29357"/>
    <cellStyle name="40% - Accent5 6 3 2 3 3" xfId="16571"/>
    <cellStyle name="40% - Accent5 6 3 2 3 3 2" xfId="35790"/>
    <cellStyle name="40% - Accent5 6 3 2 3 4" xfId="22963"/>
    <cellStyle name="40% - Accent5 6 3 2 4" xfId="6286"/>
    <cellStyle name="40% - Accent5 6 3 2 4 2" xfId="12683"/>
    <cellStyle name="40% - Accent5 6 3 2 4 2 2" xfId="31902"/>
    <cellStyle name="40% - Accent5 6 3 2 4 3" xfId="19116"/>
    <cellStyle name="40% - Accent5 6 3 2 4 3 2" xfId="38335"/>
    <cellStyle name="40% - Accent5 6 3 2 4 4" xfId="25508"/>
    <cellStyle name="40% - Accent5 6 3 2 5" xfId="7612"/>
    <cellStyle name="40% - Accent5 6 3 2 5 2" xfId="26831"/>
    <cellStyle name="40% - Accent5 6 3 2 6" xfId="14045"/>
    <cellStyle name="40% - Accent5 6 3 2 6 2" xfId="33264"/>
    <cellStyle name="40% - Accent5 6 3 2 7" xfId="20437"/>
    <cellStyle name="40% - Accent5 6 3 3" xfId="1856"/>
    <cellStyle name="40% - Accent5 6 3 3 2" xfId="4382"/>
    <cellStyle name="40% - Accent5 6 3 3 2 2" xfId="10778"/>
    <cellStyle name="40% - Accent5 6 3 3 2 2 2" xfId="29997"/>
    <cellStyle name="40% - Accent5 6 3 3 2 3" xfId="17211"/>
    <cellStyle name="40% - Accent5 6 3 3 2 3 2" xfId="36430"/>
    <cellStyle name="40% - Accent5 6 3 3 2 4" xfId="23603"/>
    <cellStyle name="40% - Accent5 6 3 3 3" xfId="8252"/>
    <cellStyle name="40% - Accent5 6 3 3 3 2" xfId="27471"/>
    <cellStyle name="40% - Accent5 6 3 3 4" xfId="14685"/>
    <cellStyle name="40% - Accent5 6 3 3 4 2" xfId="33904"/>
    <cellStyle name="40% - Accent5 6 3 3 5" xfId="21077"/>
    <cellStyle name="40% - Accent5 6 3 4" xfId="3118"/>
    <cellStyle name="40% - Accent5 6 3 4 2" xfId="9514"/>
    <cellStyle name="40% - Accent5 6 3 4 2 2" xfId="28733"/>
    <cellStyle name="40% - Accent5 6 3 4 3" xfId="15947"/>
    <cellStyle name="40% - Accent5 6 3 4 3 2" xfId="35166"/>
    <cellStyle name="40% - Accent5 6 3 4 4" xfId="22339"/>
    <cellStyle name="40% - Accent5 6 3 5" xfId="5662"/>
    <cellStyle name="40% - Accent5 6 3 5 2" xfId="12059"/>
    <cellStyle name="40% - Accent5 6 3 5 2 2" xfId="31278"/>
    <cellStyle name="40% - Accent5 6 3 5 3" xfId="18492"/>
    <cellStyle name="40% - Accent5 6 3 5 3 2" xfId="37711"/>
    <cellStyle name="40% - Accent5 6 3 5 4" xfId="24884"/>
    <cellStyle name="40% - Accent5 6 3 6" xfId="6988"/>
    <cellStyle name="40% - Accent5 6 3 6 2" xfId="26207"/>
    <cellStyle name="40% - Accent5 6 3 7" xfId="13421"/>
    <cellStyle name="40% - Accent5 6 3 7 2" xfId="32640"/>
    <cellStyle name="40% - Accent5 6 3 8" xfId="19813"/>
    <cellStyle name="40% - Accent5 6 4" xfId="906"/>
    <cellStyle name="40% - Accent5 6 4 2" xfId="2181"/>
    <cellStyle name="40% - Accent5 6 4 2 2" xfId="4707"/>
    <cellStyle name="40% - Accent5 6 4 2 2 2" xfId="11103"/>
    <cellStyle name="40% - Accent5 6 4 2 2 2 2" xfId="30322"/>
    <cellStyle name="40% - Accent5 6 4 2 2 3" xfId="17536"/>
    <cellStyle name="40% - Accent5 6 4 2 2 3 2" xfId="36755"/>
    <cellStyle name="40% - Accent5 6 4 2 2 4" xfId="23928"/>
    <cellStyle name="40% - Accent5 6 4 2 3" xfId="8577"/>
    <cellStyle name="40% - Accent5 6 4 2 3 2" xfId="27796"/>
    <cellStyle name="40% - Accent5 6 4 2 4" xfId="15010"/>
    <cellStyle name="40% - Accent5 6 4 2 4 2" xfId="34229"/>
    <cellStyle name="40% - Accent5 6 4 2 5" xfId="21402"/>
    <cellStyle name="40% - Accent5 6 4 3" xfId="3443"/>
    <cellStyle name="40% - Accent5 6 4 3 2" xfId="9839"/>
    <cellStyle name="40% - Accent5 6 4 3 2 2" xfId="29058"/>
    <cellStyle name="40% - Accent5 6 4 3 3" xfId="16272"/>
    <cellStyle name="40% - Accent5 6 4 3 3 2" xfId="35491"/>
    <cellStyle name="40% - Accent5 6 4 3 4" xfId="22664"/>
    <cellStyle name="40% - Accent5 6 4 4" xfId="5987"/>
    <cellStyle name="40% - Accent5 6 4 4 2" xfId="12384"/>
    <cellStyle name="40% - Accent5 6 4 4 2 2" xfId="31603"/>
    <cellStyle name="40% - Accent5 6 4 4 3" xfId="18817"/>
    <cellStyle name="40% - Accent5 6 4 4 3 2" xfId="38036"/>
    <cellStyle name="40% - Accent5 6 4 4 4" xfId="25209"/>
    <cellStyle name="40% - Accent5 6 4 5" xfId="7313"/>
    <cellStyle name="40% - Accent5 6 4 5 2" xfId="26532"/>
    <cellStyle name="40% - Accent5 6 4 6" xfId="13746"/>
    <cellStyle name="40% - Accent5 6 4 6 2" xfId="32965"/>
    <cellStyle name="40% - Accent5 6 4 7" xfId="20138"/>
    <cellStyle name="40% - Accent5 6 5" xfId="1557"/>
    <cellStyle name="40% - Accent5 6 5 2" xfId="4083"/>
    <cellStyle name="40% - Accent5 6 5 2 2" xfId="10479"/>
    <cellStyle name="40% - Accent5 6 5 2 2 2" xfId="29698"/>
    <cellStyle name="40% - Accent5 6 5 2 3" xfId="16912"/>
    <cellStyle name="40% - Accent5 6 5 2 3 2" xfId="36131"/>
    <cellStyle name="40% - Accent5 6 5 2 4" xfId="23304"/>
    <cellStyle name="40% - Accent5 6 5 3" xfId="7953"/>
    <cellStyle name="40% - Accent5 6 5 3 2" xfId="27172"/>
    <cellStyle name="40% - Accent5 6 5 4" xfId="14386"/>
    <cellStyle name="40% - Accent5 6 5 4 2" xfId="33605"/>
    <cellStyle name="40% - Accent5 6 5 5" xfId="20778"/>
    <cellStyle name="40% - Accent5 6 6" xfId="2819"/>
    <cellStyle name="40% - Accent5 6 6 2" xfId="9215"/>
    <cellStyle name="40% - Accent5 6 6 2 2" xfId="28434"/>
    <cellStyle name="40% - Accent5 6 6 3" xfId="15648"/>
    <cellStyle name="40% - Accent5 6 6 3 2" xfId="34867"/>
    <cellStyle name="40% - Accent5 6 6 4" xfId="22040"/>
    <cellStyle name="40% - Accent5 6 7" xfId="5363"/>
    <cellStyle name="40% - Accent5 6 7 2" xfId="11759"/>
    <cellStyle name="40% - Accent5 6 7 2 2" xfId="30978"/>
    <cellStyle name="40% - Accent5 6 7 3" xfId="18192"/>
    <cellStyle name="40% - Accent5 6 7 3 2" xfId="37411"/>
    <cellStyle name="40% - Accent5 6 7 4" xfId="24584"/>
    <cellStyle name="40% - Accent5 6 8" xfId="6689"/>
    <cellStyle name="40% - Accent5 6 8 2" xfId="25908"/>
    <cellStyle name="40% - Accent5 6 9" xfId="13122"/>
    <cellStyle name="40% - Accent5 6 9 2" xfId="32341"/>
    <cellStyle name="40% - Accent5 7" xfId="276"/>
    <cellStyle name="40% - Accent5 7 10" xfId="19530"/>
    <cellStyle name="40% - Accent5 7 2" xfId="434"/>
    <cellStyle name="40% - Accent5 7 2 2" xfId="738"/>
    <cellStyle name="40% - Accent5 7 2 2 2" xfId="1362"/>
    <cellStyle name="40% - Accent5 7 2 2 2 2" xfId="2637"/>
    <cellStyle name="40% - Accent5 7 2 2 2 2 2" xfId="5163"/>
    <cellStyle name="40% - Accent5 7 2 2 2 2 2 2" xfId="11559"/>
    <cellStyle name="40% - Accent5 7 2 2 2 2 2 2 2" xfId="30778"/>
    <cellStyle name="40% - Accent5 7 2 2 2 2 2 3" xfId="17992"/>
    <cellStyle name="40% - Accent5 7 2 2 2 2 2 3 2" xfId="37211"/>
    <cellStyle name="40% - Accent5 7 2 2 2 2 2 4" xfId="24384"/>
    <cellStyle name="40% - Accent5 7 2 2 2 2 3" xfId="9033"/>
    <cellStyle name="40% - Accent5 7 2 2 2 2 3 2" xfId="28252"/>
    <cellStyle name="40% - Accent5 7 2 2 2 2 4" xfId="15466"/>
    <cellStyle name="40% - Accent5 7 2 2 2 2 4 2" xfId="34685"/>
    <cellStyle name="40% - Accent5 7 2 2 2 2 5" xfId="21858"/>
    <cellStyle name="40% - Accent5 7 2 2 2 3" xfId="3899"/>
    <cellStyle name="40% - Accent5 7 2 2 2 3 2" xfId="10295"/>
    <cellStyle name="40% - Accent5 7 2 2 2 3 2 2" xfId="29514"/>
    <cellStyle name="40% - Accent5 7 2 2 2 3 3" xfId="16728"/>
    <cellStyle name="40% - Accent5 7 2 2 2 3 3 2" xfId="35947"/>
    <cellStyle name="40% - Accent5 7 2 2 2 3 4" xfId="23120"/>
    <cellStyle name="40% - Accent5 7 2 2 2 4" xfId="6443"/>
    <cellStyle name="40% - Accent5 7 2 2 2 4 2" xfId="12840"/>
    <cellStyle name="40% - Accent5 7 2 2 2 4 2 2" xfId="32059"/>
    <cellStyle name="40% - Accent5 7 2 2 2 4 3" xfId="19273"/>
    <cellStyle name="40% - Accent5 7 2 2 2 4 3 2" xfId="38492"/>
    <cellStyle name="40% - Accent5 7 2 2 2 4 4" xfId="25665"/>
    <cellStyle name="40% - Accent5 7 2 2 2 5" xfId="7769"/>
    <cellStyle name="40% - Accent5 7 2 2 2 5 2" xfId="26988"/>
    <cellStyle name="40% - Accent5 7 2 2 2 6" xfId="14202"/>
    <cellStyle name="40% - Accent5 7 2 2 2 6 2" xfId="33421"/>
    <cellStyle name="40% - Accent5 7 2 2 2 7" xfId="20594"/>
    <cellStyle name="40% - Accent5 7 2 2 3" xfId="2013"/>
    <cellStyle name="40% - Accent5 7 2 2 3 2" xfId="4539"/>
    <cellStyle name="40% - Accent5 7 2 2 3 2 2" xfId="10935"/>
    <cellStyle name="40% - Accent5 7 2 2 3 2 2 2" xfId="30154"/>
    <cellStyle name="40% - Accent5 7 2 2 3 2 3" xfId="17368"/>
    <cellStyle name="40% - Accent5 7 2 2 3 2 3 2" xfId="36587"/>
    <cellStyle name="40% - Accent5 7 2 2 3 2 4" xfId="23760"/>
    <cellStyle name="40% - Accent5 7 2 2 3 3" xfId="8409"/>
    <cellStyle name="40% - Accent5 7 2 2 3 3 2" xfId="27628"/>
    <cellStyle name="40% - Accent5 7 2 2 3 4" xfId="14842"/>
    <cellStyle name="40% - Accent5 7 2 2 3 4 2" xfId="34061"/>
    <cellStyle name="40% - Accent5 7 2 2 3 5" xfId="21234"/>
    <cellStyle name="40% - Accent5 7 2 2 4" xfId="3275"/>
    <cellStyle name="40% - Accent5 7 2 2 4 2" xfId="9671"/>
    <cellStyle name="40% - Accent5 7 2 2 4 2 2" xfId="28890"/>
    <cellStyle name="40% - Accent5 7 2 2 4 3" xfId="16104"/>
    <cellStyle name="40% - Accent5 7 2 2 4 3 2" xfId="35323"/>
    <cellStyle name="40% - Accent5 7 2 2 4 4" xfId="22496"/>
    <cellStyle name="40% - Accent5 7 2 2 5" xfId="5819"/>
    <cellStyle name="40% - Accent5 7 2 2 5 2" xfId="12216"/>
    <cellStyle name="40% - Accent5 7 2 2 5 2 2" xfId="31435"/>
    <cellStyle name="40% - Accent5 7 2 2 5 3" xfId="18649"/>
    <cellStyle name="40% - Accent5 7 2 2 5 3 2" xfId="37868"/>
    <cellStyle name="40% - Accent5 7 2 2 5 4" xfId="25041"/>
    <cellStyle name="40% - Accent5 7 2 2 6" xfId="7145"/>
    <cellStyle name="40% - Accent5 7 2 2 6 2" xfId="26364"/>
    <cellStyle name="40% - Accent5 7 2 2 7" xfId="13578"/>
    <cellStyle name="40% - Accent5 7 2 2 7 2" xfId="32797"/>
    <cellStyle name="40% - Accent5 7 2 2 8" xfId="19970"/>
    <cellStyle name="40% - Accent5 7 2 3" xfId="1063"/>
    <cellStyle name="40% - Accent5 7 2 3 2" xfId="2338"/>
    <cellStyle name="40% - Accent5 7 2 3 2 2" xfId="4864"/>
    <cellStyle name="40% - Accent5 7 2 3 2 2 2" xfId="11260"/>
    <cellStyle name="40% - Accent5 7 2 3 2 2 2 2" xfId="30479"/>
    <cellStyle name="40% - Accent5 7 2 3 2 2 3" xfId="17693"/>
    <cellStyle name="40% - Accent5 7 2 3 2 2 3 2" xfId="36912"/>
    <cellStyle name="40% - Accent5 7 2 3 2 2 4" xfId="24085"/>
    <cellStyle name="40% - Accent5 7 2 3 2 3" xfId="8734"/>
    <cellStyle name="40% - Accent5 7 2 3 2 3 2" xfId="27953"/>
    <cellStyle name="40% - Accent5 7 2 3 2 4" xfId="15167"/>
    <cellStyle name="40% - Accent5 7 2 3 2 4 2" xfId="34386"/>
    <cellStyle name="40% - Accent5 7 2 3 2 5" xfId="21559"/>
    <cellStyle name="40% - Accent5 7 2 3 3" xfId="3600"/>
    <cellStyle name="40% - Accent5 7 2 3 3 2" xfId="9996"/>
    <cellStyle name="40% - Accent5 7 2 3 3 2 2" xfId="29215"/>
    <cellStyle name="40% - Accent5 7 2 3 3 3" xfId="16429"/>
    <cellStyle name="40% - Accent5 7 2 3 3 3 2" xfId="35648"/>
    <cellStyle name="40% - Accent5 7 2 3 3 4" xfId="22821"/>
    <cellStyle name="40% - Accent5 7 2 3 4" xfId="6144"/>
    <cellStyle name="40% - Accent5 7 2 3 4 2" xfId="12541"/>
    <cellStyle name="40% - Accent5 7 2 3 4 2 2" xfId="31760"/>
    <cellStyle name="40% - Accent5 7 2 3 4 3" xfId="18974"/>
    <cellStyle name="40% - Accent5 7 2 3 4 3 2" xfId="38193"/>
    <cellStyle name="40% - Accent5 7 2 3 4 4" xfId="25366"/>
    <cellStyle name="40% - Accent5 7 2 3 5" xfId="7470"/>
    <cellStyle name="40% - Accent5 7 2 3 5 2" xfId="26689"/>
    <cellStyle name="40% - Accent5 7 2 3 6" xfId="13903"/>
    <cellStyle name="40% - Accent5 7 2 3 6 2" xfId="33122"/>
    <cellStyle name="40% - Accent5 7 2 3 7" xfId="20295"/>
    <cellStyle name="40% - Accent5 7 2 4" xfId="1714"/>
    <cellStyle name="40% - Accent5 7 2 4 2" xfId="4240"/>
    <cellStyle name="40% - Accent5 7 2 4 2 2" xfId="10636"/>
    <cellStyle name="40% - Accent5 7 2 4 2 2 2" xfId="29855"/>
    <cellStyle name="40% - Accent5 7 2 4 2 3" xfId="17069"/>
    <cellStyle name="40% - Accent5 7 2 4 2 3 2" xfId="36288"/>
    <cellStyle name="40% - Accent5 7 2 4 2 4" xfId="23461"/>
    <cellStyle name="40% - Accent5 7 2 4 3" xfId="8110"/>
    <cellStyle name="40% - Accent5 7 2 4 3 2" xfId="27329"/>
    <cellStyle name="40% - Accent5 7 2 4 4" xfId="14543"/>
    <cellStyle name="40% - Accent5 7 2 4 4 2" xfId="33762"/>
    <cellStyle name="40% - Accent5 7 2 4 5" xfId="20935"/>
    <cellStyle name="40% - Accent5 7 2 5" xfId="2976"/>
    <cellStyle name="40% - Accent5 7 2 5 2" xfId="9372"/>
    <cellStyle name="40% - Accent5 7 2 5 2 2" xfId="28591"/>
    <cellStyle name="40% - Accent5 7 2 5 3" xfId="15805"/>
    <cellStyle name="40% - Accent5 7 2 5 3 2" xfId="35024"/>
    <cellStyle name="40% - Accent5 7 2 5 4" xfId="22197"/>
    <cellStyle name="40% - Accent5 7 2 6" xfId="5520"/>
    <cellStyle name="40% - Accent5 7 2 6 2" xfId="11917"/>
    <cellStyle name="40% - Accent5 7 2 6 2 2" xfId="31136"/>
    <cellStyle name="40% - Accent5 7 2 6 3" xfId="18350"/>
    <cellStyle name="40% - Accent5 7 2 6 3 2" xfId="37569"/>
    <cellStyle name="40% - Accent5 7 2 6 4" xfId="24742"/>
    <cellStyle name="40% - Accent5 7 2 7" xfId="6846"/>
    <cellStyle name="40% - Accent5 7 2 7 2" xfId="26065"/>
    <cellStyle name="40% - Accent5 7 2 8" xfId="13279"/>
    <cellStyle name="40% - Accent5 7 2 8 2" xfId="32498"/>
    <cellStyle name="40% - Accent5 7 2 9" xfId="19671"/>
    <cellStyle name="40% - Accent5 7 3" xfId="597"/>
    <cellStyle name="40% - Accent5 7 3 2" xfId="1221"/>
    <cellStyle name="40% - Accent5 7 3 2 2" xfId="2496"/>
    <cellStyle name="40% - Accent5 7 3 2 2 2" xfId="5022"/>
    <cellStyle name="40% - Accent5 7 3 2 2 2 2" xfId="11418"/>
    <cellStyle name="40% - Accent5 7 3 2 2 2 2 2" xfId="30637"/>
    <cellStyle name="40% - Accent5 7 3 2 2 2 3" xfId="17851"/>
    <cellStyle name="40% - Accent5 7 3 2 2 2 3 2" xfId="37070"/>
    <cellStyle name="40% - Accent5 7 3 2 2 2 4" xfId="24243"/>
    <cellStyle name="40% - Accent5 7 3 2 2 3" xfId="8892"/>
    <cellStyle name="40% - Accent5 7 3 2 2 3 2" xfId="28111"/>
    <cellStyle name="40% - Accent5 7 3 2 2 4" xfId="15325"/>
    <cellStyle name="40% - Accent5 7 3 2 2 4 2" xfId="34544"/>
    <cellStyle name="40% - Accent5 7 3 2 2 5" xfId="21717"/>
    <cellStyle name="40% - Accent5 7 3 2 3" xfId="3758"/>
    <cellStyle name="40% - Accent5 7 3 2 3 2" xfId="10154"/>
    <cellStyle name="40% - Accent5 7 3 2 3 2 2" xfId="29373"/>
    <cellStyle name="40% - Accent5 7 3 2 3 3" xfId="16587"/>
    <cellStyle name="40% - Accent5 7 3 2 3 3 2" xfId="35806"/>
    <cellStyle name="40% - Accent5 7 3 2 3 4" xfId="22979"/>
    <cellStyle name="40% - Accent5 7 3 2 4" xfId="6302"/>
    <cellStyle name="40% - Accent5 7 3 2 4 2" xfId="12699"/>
    <cellStyle name="40% - Accent5 7 3 2 4 2 2" xfId="31918"/>
    <cellStyle name="40% - Accent5 7 3 2 4 3" xfId="19132"/>
    <cellStyle name="40% - Accent5 7 3 2 4 3 2" xfId="38351"/>
    <cellStyle name="40% - Accent5 7 3 2 4 4" xfId="25524"/>
    <cellStyle name="40% - Accent5 7 3 2 5" xfId="7628"/>
    <cellStyle name="40% - Accent5 7 3 2 5 2" xfId="26847"/>
    <cellStyle name="40% - Accent5 7 3 2 6" xfId="14061"/>
    <cellStyle name="40% - Accent5 7 3 2 6 2" xfId="33280"/>
    <cellStyle name="40% - Accent5 7 3 2 7" xfId="20453"/>
    <cellStyle name="40% - Accent5 7 3 3" xfId="1872"/>
    <cellStyle name="40% - Accent5 7 3 3 2" xfId="4398"/>
    <cellStyle name="40% - Accent5 7 3 3 2 2" xfId="10794"/>
    <cellStyle name="40% - Accent5 7 3 3 2 2 2" xfId="30013"/>
    <cellStyle name="40% - Accent5 7 3 3 2 3" xfId="17227"/>
    <cellStyle name="40% - Accent5 7 3 3 2 3 2" xfId="36446"/>
    <cellStyle name="40% - Accent5 7 3 3 2 4" xfId="23619"/>
    <cellStyle name="40% - Accent5 7 3 3 3" xfId="8268"/>
    <cellStyle name="40% - Accent5 7 3 3 3 2" xfId="27487"/>
    <cellStyle name="40% - Accent5 7 3 3 4" xfId="14701"/>
    <cellStyle name="40% - Accent5 7 3 3 4 2" xfId="33920"/>
    <cellStyle name="40% - Accent5 7 3 3 5" xfId="21093"/>
    <cellStyle name="40% - Accent5 7 3 4" xfId="3134"/>
    <cellStyle name="40% - Accent5 7 3 4 2" xfId="9530"/>
    <cellStyle name="40% - Accent5 7 3 4 2 2" xfId="28749"/>
    <cellStyle name="40% - Accent5 7 3 4 3" xfId="15963"/>
    <cellStyle name="40% - Accent5 7 3 4 3 2" xfId="35182"/>
    <cellStyle name="40% - Accent5 7 3 4 4" xfId="22355"/>
    <cellStyle name="40% - Accent5 7 3 5" xfId="5678"/>
    <cellStyle name="40% - Accent5 7 3 5 2" xfId="12075"/>
    <cellStyle name="40% - Accent5 7 3 5 2 2" xfId="31294"/>
    <cellStyle name="40% - Accent5 7 3 5 3" xfId="18508"/>
    <cellStyle name="40% - Accent5 7 3 5 3 2" xfId="37727"/>
    <cellStyle name="40% - Accent5 7 3 5 4" xfId="24900"/>
    <cellStyle name="40% - Accent5 7 3 6" xfId="7004"/>
    <cellStyle name="40% - Accent5 7 3 6 2" xfId="26223"/>
    <cellStyle name="40% - Accent5 7 3 7" xfId="13437"/>
    <cellStyle name="40% - Accent5 7 3 7 2" xfId="32656"/>
    <cellStyle name="40% - Accent5 7 3 8" xfId="19829"/>
    <cellStyle name="40% - Accent5 7 4" xfId="922"/>
    <cellStyle name="40% - Accent5 7 4 2" xfId="2197"/>
    <cellStyle name="40% - Accent5 7 4 2 2" xfId="4723"/>
    <cellStyle name="40% - Accent5 7 4 2 2 2" xfId="11119"/>
    <cellStyle name="40% - Accent5 7 4 2 2 2 2" xfId="30338"/>
    <cellStyle name="40% - Accent5 7 4 2 2 3" xfId="17552"/>
    <cellStyle name="40% - Accent5 7 4 2 2 3 2" xfId="36771"/>
    <cellStyle name="40% - Accent5 7 4 2 2 4" xfId="23944"/>
    <cellStyle name="40% - Accent5 7 4 2 3" xfId="8593"/>
    <cellStyle name="40% - Accent5 7 4 2 3 2" xfId="27812"/>
    <cellStyle name="40% - Accent5 7 4 2 4" xfId="15026"/>
    <cellStyle name="40% - Accent5 7 4 2 4 2" xfId="34245"/>
    <cellStyle name="40% - Accent5 7 4 2 5" xfId="21418"/>
    <cellStyle name="40% - Accent5 7 4 3" xfId="3459"/>
    <cellStyle name="40% - Accent5 7 4 3 2" xfId="9855"/>
    <cellStyle name="40% - Accent5 7 4 3 2 2" xfId="29074"/>
    <cellStyle name="40% - Accent5 7 4 3 3" xfId="16288"/>
    <cellStyle name="40% - Accent5 7 4 3 3 2" xfId="35507"/>
    <cellStyle name="40% - Accent5 7 4 3 4" xfId="22680"/>
    <cellStyle name="40% - Accent5 7 4 4" xfId="6003"/>
    <cellStyle name="40% - Accent5 7 4 4 2" xfId="12400"/>
    <cellStyle name="40% - Accent5 7 4 4 2 2" xfId="31619"/>
    <cellStyle name="40% - Accent5 7 4 4 3" xfId="18833"/>
    <cellStyle name="40% - Accent5 7 4 4 3 2" xfId="38052"/>
    <cellStyle name="40% - Accent5 7 4 4 4" xfId="25225"/>
    <cellStyle name="40% - Accent5 7 4 5" xfId="7329"/>
    <cellStyle name="40% - Accent5 7 4 5 2" xfId="26548"/>
    <cellStyle name="40% - Accent5 7 4 6" xfId="13762"/>
    <cellStyle name="40% - Accent5 7 4 6 2" xfId="32981"/>
    <cellStyle name="40% - Accent5 7 4 7" xfId="20154"/>
    <cellStyle name="40% - Accent5 7 5" xfId="1573"/>
    <cellStyle name="40% - Accent5 7 5 2" xfId="4099"/>
    <cellStyle name="40% - Accent5 7 5 2 2" xfId="10495"/>
    <cellStyle name="40% - Accent5 7 5 2 2 2" xfId="29714"/>
    <cellStyle name="40% - Accent5 7 5 2 3" xfId="16928"/>
    <cellStyle name="40% - Accent5 7 5 2 3 2" xfId="36147"/>
    <cellStyle name="40% - Accent5 7 5 2 4" xfId="23320"/>
    <cellStyle name="40% - Accent5 7 5 3" xfId="7969"/>
    <cellStyle name="40% - Accent5 7 5 3 2" xfId="27188"/>
    <cellStyle name="40% - Accent5 7 5 4" xfId="14402"/>
    <cellStyle name="40% - Accent5 7 5 4 2" xfId="33621"/>
    <cellStyle name="40% - Accent5 7 5 5" xfId="20794"/>
    <cellStyle name="40% - Accent5 7 6" xfId="2835"/>
    <cellStyle name="40% - Accent5 7 6 2" xfId="9231"/>
    <cellStyle name="40% - Accent5 7 6 2 2" xfId="28450"/>
    <cellStyle name="40% - Accent5 7 6 3" xfId="15664"/>
    <cellStyle name="40% - Accent5 7 6 3 2" xfId="34883"/>
    <cellStyle name="40% - Accent5 7 6 4" xfId="22056"/>
    <cellStyle name="40% - Accent5 7 7" xfId="5379"/>
    <cellStyle name="40% - Accent5 7 7 2" xfId="11775"/>
    <cellStyle name="40% - Accent5 7 7 2 2" xfId="30994"/>
    <cellStyle name="40% - Accent5 7 7 3" xfId="18208"/>
    <cellStyle name="40% - Accent5 7 7 3 2" xfId="37427"/>
    <cellStyle name="40% - Accent5 7 7 4" xfId="24600"/>
    <cellStyle name="40% - Accent5 7 8" xfId="6705"/>
    <cellStyle name="40% - Accent5 7 8 2" xfId="25924"/>
    <cellStyle name="40% - Accent5 7 9" xfId="13138"/>
    <cellStyle name="40% - Accent5 7 9 2" xfId="32357"/>
    <cellStyle name="40% - Accent5 8" xfId="290"/>
    <cellStyle name="40% - Accent5 8 10" xfId="19544"/>
    <cellStyle name="40% - Accent5 8 2" xfId="448"/>
    <cellStyle name="40% - Accent5 8 2 2" xfId="752"/>
    <cellStyle name="40% - Accent5 8 2 2 2" xfId="1376"/>
    <cellStyle name="40% - Accent5 8 2 2 2 2" xfId="2651"/>
    <cellStyle name="40% - Accent5 8 2 2 2 2 2" xfId="5177"/>
    <cellStyle name="40% - Accent5 8 2 2 2 2 2 2" xfId="11573"/>
    <cellStyle name="40% - Accent5 8 2 2 2 2 2 2 2" xfId="30792"/>
    <cellStyle name="40% - Accent5 8 2 2 2 2 2 3" xfId="18006"/>
    <cellStyle name="40% - Accent5 8 2 2 2 2 2 3 2" xfId="37225"/>
    <cellStyle name="40% - Accent5 8 2 2 2 2 2 4" xfId="24398"/>
    <cellStyle name="40% - Accent5 8 2 2 2 2 3" xfId="9047"/>
    <cellStyle name="40% - Accent5 8 2 2 2 2 3 2" xfId="28266"/>
    <cellStyle name="40% - Accent5 8 2 2 2 2 4" xfId="15480"/>
    <cellStyle name="40% - Accent5 8 2 2 2 2 4 2" xfId="34699"/>
    <cellStyle name="40% - Accent5 8 2 2 2 2 5" xfId="21872"/>
    <cellStyle name="40% - Accent5 8 2 2 2 3" xfId="3913"/>
    <cellStyle name="40% - Accent5 8 2 2 2 3 2" xfId="10309"/>
    <cellStyle name="40% - Accent5 8 2 2 2 3 2 2" xfId="29528"/>
    <cellStyle name="40% - Accent5 8 2 2 2 3 3" xfId="16742"/>
    <cellStyle name="40% - Accent5 8 2 2 2 3 3 2" xfId="35961"/>
    <cellStyle name="40% - Accent5 8 2 2 2 3 4" xfId="23134"/>
    <cellStyle name="40% - Accent5 8 2 2 2 4" xfId="6457"/>
    <cellStyle name="40% - Accent5 8 2 2 2 4 2" xfId="12854"/>
    <cellStyle name="40% - Accent5 8 2 2 2 4 2 2" xfId="32073"/>
    <cellStyle name="40% - Accent5 8 2 2 2 4 3" xfId="19287"/>
    <cellStyle name="40% - Accent5 8 2 2 2 4 3 2" xfId="38506"/>
    <cellStyle name="40% - Accent5 8 2 2 2 4 4" xfId="25679"/>
    <cellStyle name="40% - Accent5 8 2 2 2 5" xfId="7783"/>
    <cellStyle name="40% - Accent5 8 2 2 2 5 2" xfId="27002"/>
    <cellStyle name="40% - Accent5 8 2 2 2 6" xfId="14216"/>
    <cellStyle name="40% - Accent5 8 2 2 2 6 2" xfId="33435"/>
    <cellStyle name="40% - Accent5 8 2 2 2 7" xfId="20608"/>
    <cellStyle name="40% - Accent5 8 2 2 3" xfId="2027"/>
    <cellStyle name="40% - Accent5 8 2 2 3 2" xfId="4553"/>
    <cellStyle name="40% - Accent5 8 2 2 3 2 2" xfId="10949"/>
    <cellStyle name="40% - Accent5 8 2 2 3 2 2 2" xfId="30168"/>
    <cellStyle name="40% - Accent5 8 2 2 3 2 3" xfId="17382"/>
    <cellStyle name="40% - Accent5 8 2 2 3 2 3 2" xfId="36601"/>
    <cellStyle name="40% - Accent5 8 2 2 3 2 4" xfId="23774"/>
    <cellStyle name="40% - Accent5 8 2 2 3 3" xfId="8423"/>
    <cellStyle name="40% - Accent5 8 2 2 3 3 2" xfId="27642"/>
    <cellStyle name="40% - Accent5 8 2 2 3 4" xfId="14856"/>
    <cellStyle name="40% - Accent5 8 2 2 3 4 2" xfId="34075"/>
    <cellStyle name="40% - Accent5 8 2 2 3 5" xfId="21248"/>
    <cellStyle name="40% - Accent5 8 2 2 4" xfId="3289"/>
    <cellStyle name="40% - Accent5 8 2 2 4 2" xfId="9685"/>
    <cellStyle name="40% - Accent5 8 2 2 4 2 2" xfId="28904"/>
    <cellStyle name="40% - Accent5 8 2 2 4 3" xfId="16118"/>
    <cellStyle name="40% - Accent5 8 2 2 4 3 2" xfId="35337"/>
    <cellStyle name="40% - Accent5 8 2 2 4 4" xfId="22510"/>
    <cellStyle name="40% - Accent5 8 2 2 5" xfId="5833"/>
    <cellStyle name="40% - Accent5 8 2 2 5 2" xfId="12230"/>
    <cellStyle name="40% - Accent5 8 2 2 5 2 2" xfId="31449"/>
    <cellStyle name="40% - Accent5 8 2 2 5 3" xfId="18663"/>
    <cellStyle name="40% - Accent5 8 2 2 5 3 2" xfId="37882"/>
    <cellStyle name="40% - Accent5 8 2 2 5 4" xfId="25055"/>
    <cellStyle name="40% - Accent5 8 2 2 6" xfId="7159"/>
    <cellStyle name="40% - Accent5 8 2 2 6 2" xfId="26378"/>
    <cellStyle name="40% - Accent5 8 2 2 7" xfId="13592"/>
    <cellStyle name="40% - Accent5 8 2 2 7 2" xfId="32811"/>
    <cellStyle name="40% - Accent5 8 2 2 8" xfId="19984"/>
    <cellStyle name="40% - Accent5 8 2 3" xfId="1077"/>
    <cellStyle name="40% - Accent5 8 2 3 2" xfId="2352"/>
    <cellStyle name="40% - Accent5 8 2 3 2 2" xfId="4878"/>
    <cellStyle name="40% - Accent5 8 2 3 2 2 2" xfId="11274"/>
    <cellStyle name="40% - Accent5 8 2 3 2 2 2 2" xfId="30493"/>
    <cellStyle name="40% - Accent5 8 2 3 2 2 3" xfId="17707"/>
    <cellStyle name="40% - Accent5 8 2 3 2 2 3 2" xfId="36926"/>
    <cellStyle name="40% - Accent5 8 2 3 2 2 4" xfId="24099"/>
    <cellStyle name="40% - Accent5 8 2 3 2 3" xfId="8748"/>
    <cellStyle name="40% - Accent5 8 2 3 2 3 2" xfId="27967"/>
    <cellStyle name="40% - Accent5 8 2 3 2 4" xfId="15181"/>
    <cellStyle name="40% - Accent5 8 2 3 2 4 2" xfId="34400"/>
    <cellStyle name="40% - Accent5 8 2 3 2 5" xfId="21573"/>
    <cellStyle name="40% - Accent5 8 2 3 3" xfId="3614"/>
    <cellStyle name="40% - Accent5 8 2 3 3 2" xfId="10010"/>
    <cellStyle name="40% - Accent5 8 2 3 3 2 2" xfId="29229"/>
    <cellStyle name="40% - Accent5 8 2 3 3 3" xfId="16443"/>
    <cellStyle name="40% - Accent5 8 2 3 3 3 2" xfId="35662"/>
    <cellStyle name="40% - Accent5 8 2 3 3 4" xfId="22835"/>
    <cellStyle name="40% - Accent5 8 2 3 4" xfId="6158"/>
    <cellStyle name="40% - Accent5 8 2 3 4 2" xfId="12555"/>
    <cellStyle name="40% - Accent5 8 2 3 4 2 2" xfId="31774"/>
    <cellStyle name="40% - Accent5 8 2 3 4 3" xfId="18988"/>
    <cellStyle name="40% - Accent5 8 2 3 4 3 2" xfId="38207"/>
    <cellStyle name="40% - Accent5 8 2 3 4 4" xfId="25380"/>
    <cellStyle name="40% - Accent5 8 2 3 5" xfId="7484"/>
    <cellStyle name="40% - Accent5 8 2 3 5 2" xfId="26703"/>
    <cellStyle name="40% - Accent5 8 2 3 6" xfId="13917"/>
    <cellStyle name="40% - Accent5 8 2 3 6 2" xfId="33136"/>
    <cellStyle name="40% - Accent5 8 2 3 7" xfId="20309"/>
    <cellStyle name="40% - Accent5 8 2 4" xfId="1728"/>
    <cellStyle name="40% - Accent5 8 2 4 2" xfId="4254"/>
    <cellStyle name="40% - Accent5 8 2 4 2 2" xfId="10650"/>
    <cellStyle name="40% - Accent5 8 2 4 2 2 2" xfId="29869"/>
    <cellStyle name="40% - Accent5 8 2 4 2 3" xfId="17083"/>
    <cellStyle name="40% - Accent5 8 2 4 2 3 2" xfId="36302"/>
    <cellStyle name="40% - Accent5 8 2 4 2 4" xfId="23475"/>
    <cellStyle name="40% - Accent5 8 2 4 3" xfId="8124"/>
    <cellStyle name="40% - Accent5 8 2 4 3 2" xfId="27343"/>
    <cellStyle name="40% - Accent5 8 2 4 4" xfId="14557"/>
    <cellStyle name="40% - Accent5 8 2 4 4 2" xfId="33776"/>
    <cellStyle name="40% - Accent5 8 2 4 5" xfId="20949"/>
    <cellStyle name="40% - Accent5 8 2 5" xfId="2990"/>
    <cellStyle name="40% - Accent5 8 2 5 2" xfId="9386"/>
    <cellStyle name="40% - Accent5 8 2 5 2 2" xfId="28605"/>
    <cellStyle name="40% - Accent5 8 2 5 3" xfId="15819"/>
    <cellStyle name="40% - Accent5 8 2 5 3 2" xfId="35038"/>
    <cellStyle name="40% - Accent5 8 2 5 4" xfId="22211"/>
    <cellStyle name="40% - Accent5 8 2 6" xfId="5534"/>
    <cellStyle name="40% - Accent5 8 2 6 2" xfId="11931"/>
    <cellStyle name="40% - Accent5 8 2 6 2 2" xfId="31150"/>
    <cellStyle name="40% - Accent5 8 2 6 3" xfId="18364"/>
    <cellStyle name="40% - Accent5 8 2 6 3 2" xfId="37583"/>
    <cellStyle name="40% - Accent5 8 2 6 4" xfId="24756"/>
    <cellStyle name="40% - Accent5 8 2 7" xfId="6860"/>
    <cellStyle name="40% - Accent5 8 2 7 2" xfId="26079"/>
    <cellStyle name="40% - Accent5 8 2 8" xfId="13293"/>
    <cellStyle name="40% - Accent5 8 2 8 2" xfId="32512"/>
    <cellStyle name="40% - Accent5 8 2 9" xfId="19685"/>
    <cellStyle name="40% - Accent5 8 3" xfId="611"/>
    <cellStyle name="40% - Accent5 8 3 2" xfId="1235"/>
    <cellStyle name="40% - Accent5 8 3 2 2" xfId="2510"/>
    <cellStyle name="40% - Accent5 8 3 2 2 2" xfId="5036"/>
    <cellStyle name="40% - Accent5 8 3 2 2 2 2" xfId="11432"/>
    <cellStyle name="40% - Accent5 8 3 2 2 2 2 2" xfId="30651"/>
    <cellStyle name="40% - Accent5 8 3 2 2 2 3" xfId="17865"/>
    <cellStyle name="40% - Accent5 8 3 2 2 2 3 2" xfId="37084"/>
    <cellStyle name="40% - Accent5 8 3 2 2 2 4" xfId="24257"/>
    <cellStyle name="40% - Accent5 8 3 2 2 3" xfId="8906"/>
    <cellStyle name="40% - Accent5 8 3 2 2 3 2" xfId="28125"/>
    <cellStyle name="40% - Accent5 8 3 2 2 4" xfId="15339"/>
    <cellStyle name="40% - Accent5 8 3 2 2 4 2" xfId="34558"/>
    <cellStyle name="40% - Accent5 8 3 2 2 5" xfId="21731"/>
    <cellStyle name="40% - Accent5 8 3 2 3" xfId="3772"/>
    <cellStyle name="40% - Accent5 8 3 2 3 2" xfId="10168"/>
    <cellStyle name="40% - Accent5 8 3 2 3 2 2" xfId="29387"/>
    <cellStyle name="40% - Accent5 8 3 2 3 3" xfId="16601"/>
    <cellStyle name="40% - Accent5 8 3 2 3 3 2" xfId="35820"/>
    <cellStyle name="40% - Accent5 8 3 2 3 4" xfId="22993"/>
    <cellStyle name="40% - Accent5 8 3 2 4" xfId="6316"/>
    <cellStyle name="40% - Accent5 8 3 2 4 2" xfId="12713"/>
    <cellStyle name="40% - Accent5 8 3 2 4 2 2" xfId="31932"/>
    <cellStyle name="40% - Accent5 8 3 2 4 3" xfId="19146"/>
    <cellStyle name="40% - Accent5 8 3 2 4 3 2" xfId="38365"/>
    <cellStyle name="40% - Accent5 8 3 2 4 4" xfId="25538"/>
    <cellStyle name="40% - Accent5 8 3 2 5" xfId="7642"/>
    <cellStyle name="40% - Accent5 8 3 2 5 2" xfId="26861"/>
    <cellStyle name="40% - Accent5 8 3 2 6" xfId="14075"/>
    <cellStyle name="40% - Accent5 8 3 2 6 2" xfId="33294"/>
    <cellStyle name="40% - Accent5 8 3 2 7" xfId="20467"/>
    <cellStyle name="40% - Accent5 8 3 3" xfId="1886"/>
    <cellStyle name="40% - Accent5 8 3 3 2" xfId="4412"/>
    <cellStyle name="40% - Accent5 8 3 3 2 2" xfId="10808"/>
    <cellStyle name="40% - Accent5 8 3 3 2 2 2" xfId="30027"/>
    <cellStyle name="40% - Accent5 8 3 3 2 3" xfId="17241"/>
    <cellStyle name="40% - Accent5 8 3 3 2 3 2" xfId="36460"/>
    <cellStyle name="40% - Accent5 8 3 3 2 4" xfId="23633"/>
    <cellStyle name="40% - Accent5 8 3 3 3" xfId="8282"/>
    <cellStyle name="40% - Accent5 8 3 3 3 2" xfId="27501"/>
    <cellStyle name="40% - Accent5 8 3 3 4" xfId="14715"/>
    <cellStyle name="40% - Accent5 8 3 3 4 2" xfId="33934"/>
    <cellStyle name="40% - Accent5 8 3 3 5" xfId="21107"/>
    <cellStyle name="40% - Accent5 8 3 4" xfId="3148"/>
    <cellStyle name="40% - Accent5 8 3 4 2" xfId="9544"/>
    <cellStyle name="40% - Accent5 8 3 4 2 2" xfId="28763"/>
    <cellStyle name="40% - Accent5 8 3 4 3" xfId="15977"/>
    <cellStyle name="40% - Accent5 8 3 4 3 2" xfId="35196"/>
    <cellStyle name="40% - Accent5 8 3 4 4" xfId="22369"/>
    <cellStyle name="40% - Accent5 8 3 5" xfId="5692"/>
    <cellStyle name="40% - Accent5 8 3 5 2" xfId="12089"/>
    <cellStyle name="40% - Accent5 8 3 5 2 2" xfId="31308"/>
    <cellStyle name="40% - Accent5 8 3 5 3" xfId="18522"/>
    <cellStyle name="40% - Accent5 8 3 5 3 2" xfId="37741"/>
    <cellStyle name="40% - Accent5 8 3 5 4" xfId="24914"/>
    <cellStyle name="40% - Accent5 8 3 6" xfId="7018"/>
    <cellStyle name="40% - Accent5 8 3 6 2" xfId="26237"/>
    <cellStyle name="40% - Accent5 8 3 7" xfId="13451"/>
    <cellStyle name="40% - Accent5 8 3 7 2" xfId="32670"/>
    <cellStyle name="40% - Accent5 8 3 8" xfId="19843"/>
    <cellStyle name="40% - Accent5 8 4" xfId="936"/>
    <cellStyle name="40% - Accent5 8 4 2" xfId="2211"/>
    <cellStyle name="40% - Accent5 8 4 2 2" xfId="4737"/>
    <cellStyle name="40% - Accent5 8 4 2 2 2" xfId="11133"/>
    <cellStyle name="40% - Accent5 8 4 2 2 2 2" xfId="30352"/>
    <cellStyle name="40% - Accent5 8 4 2 2 3" xfId="17566"/>
    <cellStyle name="40% - Accent5 8 4 2 2 3 2" xfId="36785"/>
    <cellStyle name="40% - Accent5 8 4 2 2 4" xfId="23958"/>
    <cellStyle name="40% - Accent5 8 4 2 3" xfId="8607"/>
    <cellStyle name="40% - Accent5 8 4 2 3 2" xfId="27826"/>
    <cellStyle name="40% - Accent5 8 4 2 4" xfId="15040"/>
    <cellStyle name="40% - Accent5 8 4 2 4 2" xfId="34259"/>
    <cellStyle name="40% - Accent5 8 4 2 5" xfId="21432"/>
    <cellStyle name="40% - Accent5 8 4 3" xfId="3473"/>
    <cellStyle name="40% - Accent5 8 4 3 2" xfId="9869"/>
    <cellStyle name="40% - Accent5 8 4 3 2 2" xfId="29088"/>
    <cellStyle name="40% - Accent5 8 4 3 3" xfId="16302"/>
    <cellStyle name="40% - Accent5 8 4 3 3 2" xfId="35521"/>
    <cellStyle name="40% - Accent5 8 4 3 4" xfId="22694"/>
    <cellStyle name="40% - Accent5 8 4 4" xfId="6017"/>
    <cellStyle name="40% - Accent5 8 4 4 2" xfId="12414"/>
    <cellStyle name="40% - Accent5 8 4 4 2 2" xfId="31633"/>
    <cellStyle name="40% - Accent5 8 4 4 3" xfId="18847"/>
    <cellStyle name="40% - Accent5 8 4 4 3 2" xfId="38066"/>
    <cellStyle name="40% - Accent5 8 4 4 4" xfId="25239"/>
    <cellStyle name="40% - Accent5 8 4 5" xfId="7343"/>
    <cellStyle name="40% - Accent5 8 4 5 2" xfId="26562"/>
    <cellStyle name="40% - Accent5 8 4 6" xfId="13776"/>
    <cellStyle name="40% - Accent5 8 4 6 2" xfId="32995"/>
    <cellStyle name="40% - Accent5 8 4 7" xfId="20168"/>
    <cellStyle name="40% - Accent5 8 5" xfId="1587"/>
    <cellStyle name="40% - Accent5 8 5 2" xfId="4113"/>
    <cellStyle name="40% - Accent5 8 5 2 2" xfId="10509"/>
    <cellStyle name="40% - Accent5 8 5 2 2 2" xfId="29728"/>
    <cellStyle name="40% - Accent5 8 5 2 3" xfId="16942"/>
    <cellStyle name="40% - Accent5 8 5 2 3 2" xfId="36161"/>
    <cellStyle name="40% - Accent5 8 5 2 4" xfId="23334"/>
    <cellStyle name="40% - Accent5 8 5 3" xfId="7983"/>
    <cellStyle name="40% - Accent5 8 5 3 2" xfId="27202"/>
    <cellStyle name="40% - Accent5 8 5 4" xfId="14416"/>
    <cellStyle name="40% - Accent5 8 5 4 2" xfId="33635"/>
    <cellStyle name="40% - Accent5 8 5 5" xfId="20808"/>
    <cellStyle name="40% - Accent5 8 6" xfId="2849"/>
    <cellStyle name="40% - Accent5 8 6 2" xfId="9245"/>
    <cellStyle name="40% - Accent5 8 6 2 2" xfId="28464"/>
    <cellStyle name="40% - Accent5 8 6 3" xfId="15678"/>
    <cellStyle name="40% - Accent5 8 6 3 2" xfId="34897"/>
    <cellStyle name="40% - Accent5 8 6 4" xfId="22070"/>
    <cellStyle name="40% - Accent5 8 7" xfId="5393"/>
    <cellStyle name="40% - Accent5 8 7 2" xfId="11789"/>
    <cellStyle name="40% - Accent5 8 7 2 2" xfId="31008"/>
    <cellStyle name="40% - Accent5 8 7 3" xfId="18222"/>
    <cellStyle name="40% - Accent5 8 7 3 2" xfId="37441"/>
    <cellStyle name="40% - Accent5 8 7 4" xfId="24614"/>
    <cellStyle name="40% - Accent5 8 8" xfId="6719"/>
    <cellStyle name="40% - Accent5 8 8 2" xfId="25938"/>
    <cellStyle name="40% - Accent5 8 9" xfId="13152"/>
    <cellStyle name="40% - Accent5 8 9 2" xfId="32371"/>
    <cellStyle name="40% - Accent5 9" xfId="304"/>
    <cellStyle name="40% - Accent5 9 10" xfId="19558"/>
    <cellStyle name="40% - Accent5 9 2" xfId="462"/>
    <cellStyle name="40% - Accent5 9 2 2" xfId="766"/>
    <cellStyle name="40% - Accent5 9 2 2 2" xfId="1390"/>
    <cellStyle name="40% - Accent5 9 2 2 2 2" xfId="2665"/>
    <cellStyle name="40% - Accent5 9 2 2 2 2 2" xfId="5191"/>
    <cellStyle name="40% - Accent5 9 2 2 2 2 2 2" xfId="11587"/>
    <cellStyle name="40% - Accent5 9 2 2 2 2 2 2 2" xfId="30806"/>
    <cellStyle name="40% - Accent5 9 2 2 2 2 2 3" xfId="18020"/>
    <cellStyle name="40% - Accent5 9 2 2 2 2 2 3 2" xfId="37239"/>
    <cellStyle name="40% - Accent5 9 2 2 2 2 2 4" xfId="24412"/>
    <cellStyle name="40% - Accent5 9 2 2 2 2 3" xfId="9061"/>
    <cellStyle name="40% - Accent5 9 2 2 2 2 3 2" xfId="28280"/>
    <cellStyle name="40% - Accent5 9 2 2 2 2 4" xfId="15494"/>
    <cellStyle name="40% - Accent5 9 2 2 2 2 4 2" xfId="34713"/>
    <cellStyle name="40% - Accent5 9 2 2 2 2 5" xfId="21886"/>
    <cellStyle name="40% - Accent5 9 2 2 2 3" xfId="3927"/>
    <cellStyle name="40% - Accent5 9 2 2 2 3 2" xfId="10323"/>
    <cellStyle name="40% - Accent5 9 2 2 2 3 2 2" xfId="29542"/>
    <cellStyle name="40% - Accent5 9 2 2 2 3 3" xfId="16756"/>
    <cellStyle name="40% - Accent5 9 2 2 2 3 3 2" xfId="35975"/>
    <cellStyle name="40% - Accent5 9 2 2 2 3 4" xfId="23148"/>
    <cellStyle name="40% - Accent5 9 2 2 2 4" xfId="6471"/>
    <cellStyle name="40% - Accent5 9 2 2 2 4 2" xfId="12868"/>
    <cellStyle name="40% - Accent5 9 2 2 2 4 2 2" xfId="32087"/>
    <cellStyle name="40% - Accent5 9 2 2 2 4 3" xfId="19301"/>
    <cellStyle name="40% - Accent5 9 2 2 2 4 3 2" xfId="38520"/>
    <cellStyle name="40% - Accent5 9 2 2 2 4 4" xfId="25693"/>
    <cellStyle name="40% - Accent5 9 2 2 2 5" xfId="7797"/>
    <cellStyle name="40% - Accent5 9 2 2 2 5 2" xfId="27016"/>
    <cellStyle name="40% - Accent5 9 2 2 2 6" xfId="14230"/>
    <cellStyle name="40% - Accent5 9 2 2 2 6 2" xfId="33449"/>
    <cellStyle name="40% - Accent5 9 2 2 2 7" xfId="20622"/>
    <cellStyle name="40% - Accent5 9 2 2 3" xfId="2041"/>
    <cellStyle name="40% - Accent5 9 2 2 3 2" xfId="4567"/>
    <cellStyle name="40% - Accent5 9 2 2 3 2 2" xfId="10963"/>
    <cellStyle name="40% - Accent5 9 2 2 3 2 2 2" xfId="30182"/>
    <cellStyle name="40% - Accent5 9 2 2 3 2 3" xfId="17396"/>
    <cellStyle name="40% - Accent5 9 2 2 3 2 3 2" xfId="36615"/>
    <cellStyle name="40% - Accent5 9 2 2 3 2 4" xfId="23788"/>
    <cellStyle name="40% - Accent5 9 2 2 3 3" xfId="8437"/>
    <cellStyle name="40% - Accent5 9 2 2 3 3 2" xfId="27656"/>
    <cellStyle name="40% - Accent5 9 2 2 3 4" xfId="14870"/>
    <cellStyle name="40% - Accent5 9 2 2 3 4 2" xfId="34089"/>
    <cellStyle name="40% - Accent5 9 2 2 3 5" xfId="21262"/>
    <cellStyle name="40% - Accent5 9 2 2 4" xfId="3303"/>
    <cellStyle name="40% - Accent5 9 2 2 4 2" xfId="9699"/>
    <cellStyle name="40% - Accent5 9 2 2 4 2 2" xfId="28918"/>
    <cellStyle name="40% - Accent5 9 2 2 4 3" xfId="16132"/>
    <cellStyle name="40% - Accent5 9 2 2 4 3 2" xfId="35351"/>
    <cellStyle name="40% - Accent5 9 2 2 4 4" xfId="22524"/>
    <cellStyle name="40% - Accent5 9 2 2 5" xfId="5847"/>
    <cellStyle name="40% - Accent5 9 2 2 5 2" xfId="12244"/>
    <cellStyle name="40% - Accent5 9 2 2 5 2 2" xfId="31463"/>
    <cellStyle name="40% - Accent5 9 2 2 5 3" xfId="18677"/>
    <cellStyle name="40% - Accent5 9 2 2 5 3 2" xfId="37896"/>
    <cellStyle name="40% - Accent5 9 2 2 5 4" xfId="25069"/>
    <cellStyle name="40% - Accent5 9 2 2 6" xfId="7173"/>
    <cellStyle name="40% - Accent5 9 2 2 6 2" xfId="26392"/>
    <cellStyle name="40% - Accent5 9 2 2 7" xfId="13606"/>
    <cellStyle name="40% - Accent5 9 2 2 7 2" xfId="32825"/>
    <cellStyle name="40% - Accent5 9 2 2 8" xfId="19998"/>
    <cellStyle name="40% - Accent5 9 2 3" xfId="1091"/>
    <cellStyle name="40% - Accent5 9 2 3 2" xfId="2366"/>
    <cellStyle name="40% - Accent5 9 2 3 2 2" xfId="4892"/>
    <cellStyle name="40% - Accent5 9 2 3 2 2 2" xfId="11288"/>
    <cellStyle name="40% - Accent5 9 2 3 2 2 2 2" xfId="30507"/>
    <cellStyle name="40% - Accent5 9 2 3 2 2 3" xfId="17721"/>
    <cellStyle name="40% - Accent5 9 2 3 2 2 3 2" xfId="36940"/>
    <cellStyle name="40% - Accent5 9 2 3 2 2 4" xfId="24113"/>
    <cellStyle name="40% - Accent5 9 2 3 2 3" xfId="8762"/>
    <cellStyle name="40% - Accent5 9 2 3 2 3 2" xfId="27981"/>
    <cellStyle name="40% - Accent5 9 2 3 2 4" xfId="15195"/>
    <cellStyle name="40% - Accent5 9 2 3 2 4 2" xfId="34414"/>
    <cellStyle name="40% - Accent5 9 2 3 2 5" xfId="21587"/>
    <cellStyle name="40% - Accent5 9 2 3 3" xfId="3628"/>
    <cellStyle name="40% - Accent5 9 2 3 3 2" xfId="10024"/>
    <cellStyle name="40% - Accent5 9 2 3 3 2 2" xfId="29243"/>
    <cellStyle name="40% - Accent5 9 2 3 3 3" xfId="16457"/>
    <cellStyle name="40% - Accent5 9 2 3 3 3 2" xfId="35676"/>
    <cellStyle name="40% - Accent5 9 2 3 3 4" xfId="22849"/>
    <cellStyle name="40% - Accent5 9 2 3 4" xfId="6172"/>
    <cellStyle name="40% - Accent5 9 2 3 4 2" xfId="12569"/>
    <cellStyle name="40% - Accent5 9 2 3 4 2 2" xfId="31788"/>
    <cellStyle name="40% - Accent5 9 2 3 4 3" xfId="19002"/>
    <cellStyle name="40% - Accent5 9 2 3 4 3 2" xfId="38221"/>
    <cellStyle name="40% - Accent5 9 2 3 4 4" xfId="25394"/>
    <cellStyle name="40% - Accent5 9 2 3 5" xfId="7498"/>
    <cellStyle name="40% - Accent5 9 2 3 5 2" xfId="26717"/>
    <cellStyle name="40% - Accent5 9 2 3 6" xfId="13931"/>
    <cellStyle name="40% - Accent5 9 2 3 6 2" xfId="33150"/>
    <cellStyle name="40% - Accent5 9 2 3 7" xfId="20323"/>
    <cellStyle name="40% - Accent5 9 2 4" xfId="1742"/>
    <cellStyle name="40% - Accent5 9 2 4 2" xfId="4268"/>
    <cellStyle name="40% - Accent5 9 2 4 2 2" xfId="10664"/>
    <cellStyle name="40% - Accent5 9 2 4 2 2 2" xfId="29883"/>
    <cellStyle name="40% - Accent5 9 2 4 2 3" xfId="17097"/>
    <cellStyle name="40% - Accent5 9 2 4 2 3 2" xfId="36316"/>
    <cellStyle name="40% - Accent5 9 2 4 2 4" xfId="23489"/>
    <cellStyle name="40% - Accent5 9 2 4 3" xfId="8138"/>
    <cellStyle name="40% - Accent5 9 2 4 3 2" xfId="27357"/>
    <cellStyle name="40% - Accent5 9 2 4 4" xfId="14571"/>
    <cellStyle name="40% - Accent5 9 2 4 4 2" xfId="33790"/>
    <cellStyle name="40% - Accent5 9 2 4 5" xfId="20963"/>
    <cellStyle name="40% - Accent5 9 2 5" xfId="3004"/>
    <cellStyle name="40% - Accent5 9 2 5 2" xfId="9400"/>
    <cellStyle name="40% - Accent5 9 2 5 2 2" xfId="28619"/>
    <cellStyle name="40% - Accent5 9 2 5 3" xfId="15833"/>
    <cellStyle name="40% - Accent5 9 2 5 3 2" xfId="35052"/>
    <cellStyle name="40% - Accent5 9 2 5 4" xfId="22225"/>
    <cellStyle name="40% - Accent5 9 2 6" xfId="5548"/>
    <cellStyle name="40% - Accent5 9 2 6 2" xfId="11945"/>
    <cellStyle name="40% - Accent5 9 2 6 2 2" xfId="31164"/>
    <cellStyle name="40% - Accent5 9 2 6 3" xfId="18378"/>
    <cellStyle name="40% - Accent5 9 2 6 3 2" xfId="37597"/>
    <cellStyle name="40% - Accent5 9 2 6 4" xfId="24770"/>
    <cellStyle name="40% - Accent5 9 2 7" xfId="6874"/>
    <cellStyle name="40% - Accent5 9 2 7 2" xfId="26093"/>
    <cellStyle name="40% - Accent5 9 2 8" xfId="13307"/>
    <cellStyle name="40% - Accent5 9 2 8 2" xfId="32526"/>
    <cellStyle name="40% - Accent5 9 2 9" xfId="19699"/>
    <cellStyle name="40% - Accent5 9 3" xfId="625"/>
    <cellStyle name="40% - Accent5 9 3 2" xfId="1249"/>
    <cellStyle name="40% - Accent5 9 3 2 2" xfId="2524"/>
    <cellStyle name="40% - Accent5 9 3 2 2 2" xfId="5050"/>
    <cellStyle name="40% - Accent5 9 3 2 2 2 2" xfId="11446"/>
    <cellStyle name="40% - Accent5 9 3 2 2 2 2 2" xfId="30665"/>
    <cellStyle name="40% - Accent5 9 3 2 2 2 3" xfId="17879"/>
    <cellStyle name="40% - Accent5 9 3 2 2 2 3 2" xfId="37098"/>
    <cellStyle name="40% - Accent5 9 3 2 2 2 4" xfId="24271"/>
    <cellStyle name="40% - Accent5 9 3 2 2 3" xfId="8920"/>
    <cellStyle name="40% - Accent5 9 3 2 2 3 2" xfId="28139"/>
    <cellStyle name="40% - Accent5 9 3 2 2 4" xfId="15353"/>
    <cellStyle name="40% - Accent5 9 3 2 2 4 2" xfId="34572"/>
    <cellStyle name="40% - Accent5 9 3 2 2 5" xfId="21745"/>
    <cellStyle name="40% - Accent5 9 3 2 3" xfId="3786"/>
    <cellStyle name="40% - Accent5 9 3 2 3 2" xfId="10182"/>
    <cellStyle name="40% - Accent5 9 3 2 3 2 2" xfId="29401"/>
    <cellStyle name="40% - Accent5 9 3 2 3 3" xfId="16615"/>
    <cellStyle name="40% - Accent5 9 3 2 3 3 2" xfId="35834"/>
    <cellStyle name="40% - Accent5 9 3 2 3 4" xfId="23007"/>
    <cellStyle name="40% - Accent5 9 3 2 4" xfId="6330"/>
    <cellStyle name="40% - Accent5 9 3 2 4 2" xfId="12727"/>
    <cellStyle name="40% - Accent5 9 3 2 4 2 2" xfId="31946"/>
    <cellStyle name="40% - Accent5 9 3 2 4 3" xfId="19160"/>
    <cellStyle name="40% - Accent5 9 3 2 4 3 2" xfId="38379"/>
    <cellStyle name="40% - Accent5 9 3 2 4 4" xfId="25552"/>
    <cellStyle name="40% - Accent5 9 3 2 5" xfId="7656"/>
    <cellStyle name="40% - Accent5 9 3 2 5 2" xfId="26875"/>
    <cellStyle name="40% - Accent5 9 3 2 6" xfId="14089"/>
    <cellStyle name="40% - Accent5 9 3 2 6 2" xfId="33308"/>
    <cellStyle name="40% - Accent5 9 3 2 7" xfId="20481"/>
    <cellStyle name="40% - Accent5 9 3 3" xfId="1900"/>
    <cellStyle name="40% - Accent5 9 3 3 2" xfId="4426"/>
    <cellStyle name="40% - Accent5 9 3 3 2 2" xfId="10822"/>
    <cellStyle name="40% - Accent5 9 3 3 2 2 2" xfId="30041"/>
    <cellStyle name="40% - Accent5 9 3 3 2 3" xfId="17255"/>
    <cellStyle name="40% - Accent5 9 3 3 2 3 2" xfId="36474"/>
    <cellStyle name="40% - Accent5 9 3 3 2 4" xfId="23647"/>
    <cellStyle name="40% - Accent5 9 3 3 3" xfId="8296"/>
    <cellStyle name="40% - Accent5 9 3 3 3 2" xfId="27515"/>
    <cellStyle name="40% - Accent5 9 3 3 4" xfId="14729"/>
    <cellStyle name="40% - Accent5 9 3 3 4 2" xfId="33948"/>
    <cellStyle name="40% - Accent5 9 3 3 5" xfId="21121"/>
    <cellStyle name="40% - Accent5 9 3 4" xfId="3162"/>
    <cellStyle name="40% - Accent5 9 3 4 2" xfId="9558"/>
    <cellStyle name="40% - Accent5 9 3 4 2 2" xfId="28777"/>
    <cellStyle name="40% - Accent5 9 3 4 3" xfId="15991"/>
    <cellStyle name="40% - Accent5 9 3 4 3 2" xfId="35210"/>
    <cellStyle name="40% - Accent5 9 3 4 4" xfId="22383"/>
    <cellStyle name="40% - Accent5 9 3 5" xfId="5706"/>
    <cellStyle name="40% - Accent5 9 3 5 2" xfId="12103"/>
    <cellStyle name="40% - Accent5 9 3 5 2 2" xfId="31322"/>
    <cellStyle name="40% - Accent5 9 3 5 3" xfId="18536"/>
    <cellStyle name="40% - Accent5 9 3 5 3 2" xfId="37755"/>
    <cellStyle name="40% - Accent5 9 3 5 4" xfId="24928"/>
    <cellStyle name="40% - Accent5 9 3 6" xfId="7032"/>
    <cellStyle name="40% - Accent5 9 3 6 2" xfId="26251"/>
    <cellStyle name="40% - Accent5 9 3 7" xfId="13465"/>
    <cellStyle name="40% - Accent5 9 3 7 2" xfId="32684"/>
    <cellStyle name="40% - Accent5 9 3 8" xfId="19857"/>
    <cellStyle name="40% - Accent5 9 4" xfId="950"/>
    <cellStyle name="40% - Accent5 9 4 2" xfId="2225"/>
    <cellStyle name="40% - Accent5 9 4 2 2" xfId="4751"/>
    <cellStyle name="40% - Accent5 9 4 2 2 2" xfId="11147"/>
    <cellStyle name="40% - Accent5 9 4 2 2 2 2" xfId="30366"/>
    <cellStyle name="40% - Accent5 9 4 2 2 3" xfId="17580"/>
    <cellStyle name="40% - Accent5 9 4 2 2 3 2" xfId="36799"/>
    <cellStyle name="40% - Accent5 9 4 2 2 4" xfId="23972"/>
    <cellStyle name="40% - Accent5 9 4 2 3" xfId="8621"/>
    <cellStyle name="40% - Accent5 9 4 2 3 2" xfId="27840"/>
    <cellStyle name="40% - Accent5 9 4 2 4" xfId="15054"/>
    <cellStyle name="40% - Accent5 9 4 2 4 2" xfId="34273"/>
    <cellStyle name="40% - Accent5 9 4 2 5" xfId="21446"/>
    <cellStyle name="40% - Accent5 9 4 3" xfId="3487"/>
    <cellStyle name="40% - Accent5 9 4 3 2" xfId="9883"/>
    <cellStyle name="40% - Accent5 9 4 3 2 2" xfId="29102"/>
    <cellStyle name="40% - Accent5 9 4 3 3" xfId="16316"/>
    <cellStyle name="40% - Accent5 9 4 3 3 2" xfId="35535"/>
    <cellStyle name="40% - Accent5 9 4 3 4" xfId="22708"/>
    <cellStyle name="40% - Accent5 9 4 4" xfId="6031"/>
    <cellStyle name="40% - Accent5 9 4 4 2" xfId="12428"/>
    <cellStyle name="40% - Accent5 9 4 4 2 2" xfId="31647"/>
    <cellStyle name="40% - Accent5 9 4 4 3" xfId="18861"/>
    <cellStyle name="40% - Accent5 9 4 4 3 2" xfId="38080"/>
    <cellStyle name="40% - Accent5 9 4 4 4" xfId="25253"/>
    <cellStyle name="40% - Accent5 9 4 5" xfId="7357"/>
    <cellStyle name="40% - Accent5 9 4 5 2" xfId="26576"/>
    <cellStyle name="40% - Accent5 9 4 6" xfId="13790"/>
    <cellStyle name="40% - Accent5 9 4 6 2" xfId="33009"/>
    <cellStyle name="40% - Accent5 9 4 7" xfId="20182"/>
    <cellStyle name="40% - Accent5 9 5" xfId="1601"/>
    <cellStyle name="40% - Accent5 9 5 2" xfId="4127"/>
    <cellStyle name="40% - Accent5 9 5 2 2" xfId="10523"/>
    <cellStyle name="40% - Accent5 9 5 2 2 2" xfId="29742"/>
    <cellStyle name="40% - Accent5 9 5 2 3" xfId="16956"/>
    <cellStyle name="40% - Accent5 9 5 2 3 2" xfId="36175"/>
    <cellStyle name="40% - Accent5 9 5 2 4" xfId="23348"/>
    <cellStyle name="40% - Accent5 9 5 3" xfId="7997"/>
    <cellStyle name="40% - Accent5 9 5 3 2" xfId="27216"/>
    <cellStyle name="40% - Accent5 9 5 4" xfId="14430"/>
    <cellStyle name="40% - Accent5 9 5 4 2" xfId="33649"/>
    <cellStyle name="40% - Accent5 9 5 5" xfId="20822"/>
    <cellStyle name="40% - Accent5 9 6" xfId="2863"/>
    <cellStyle name="40% - Accent5 9 6 2" xfId="9259"/>
    <cellStyle name="40% - Accent5 9 6 2 2" xfId="28478"/>
    <cellStyle name="40% - Accent5 9 6 3" xfId="15692"/>
    <cellStyle name="40% - Accent5 9 6 3 2" xfId="34911"/>
    <cellStyle name="40% - Accent5 9 6 4" xfId="22084"/>
    <cellStyle name="40% - Accent5 9 7" xfId="5407"/>
    <cellStyle name="40% - Accent5 9 7 2" xfId="11803"/>
    <cellStyle name="40% - Accent5 9 7 2 2" xfId="31022"/>
    <cellStyle name="40% - Accent5 9 7 3" xfId="18236"/>
    <cellStyle name="40% - Accent5 9 7 3 2" xfId="37455"/>
    <cellStyle name="40% - Accent5 9 7 4" xfId="24628"/>
    <cellStyle name="40% - Accent5 9 8" xfId="6733"/>
    <cellStyle name="40% - Accent5 9 8 2" xfId="25952"/>
    <cellStyle name="40% - Accent5 9 9" xfId="13166"/>
    <cellStyle name="40% - Accent5 9 9 2" xfId="32385"/>
    <cellStyle name="40% - Accent6 10" xfId="325"/>
    <cellStyle name="40% - Accent6 10 2" xfId="645"/>
    <cellStyle name="40% - Accent6 10 2 2" xfId="1269"/>
    <cellStyle name="40% - Accent6 10 2 2 2" xfId="2544"/>
    <cellStyle name="40% - Accent6 10 2 2 2 2" xfId="5070"/>
    <cellStyle name="40% - Accent6 10 2 2 2 2 2" xfId="11466"/>
    <cellStyle name="40% - Accent6 10 2 2 2 2 2 2" xfId="30685"/>
    <cellStyle name="40% - Accent6 10 2 2 2 2 3" xfId="17899"/>
    <cellStyle name="40% - Accent6 10 2 2 2 2 3 2" xfId="37118"/>
    <cellStyle name="40% - Accent6 10 2 2 2 2 4" xfId="24291"/>
    <cellStyle name="40% - Accent6 10 2 2 2 3" xfId="8940"/>
    <cellStyle name="40% - Accent6 10 2 2 2 3 2" xfId="28159"/>
    <cellStyle name="40% - Accent6 10 2 2 2 4" xfId="15373"/>
    <cellStyle name="40% - Accent6 10 2 2 2 4 2" xfId="34592"/>
    <cellStyle name="40% - Accent6 10 2 2 2 5" xfId="21765"/>
    <cellStyle name="40% - Accent6 10 2 2 3" xfId="3806"/>
    <cellStyle name="40% - Accent6 10 2 2 3 2" xfId="10202"/>
    <cellStyle name="40% - Accent6 10 2 2 3 2 2" xfId="29421"/>
    <cellStyle name="40% - Accent6 10 2 2 3 3" xfId="16635"/>
    <cellStyle name="40% - Accent6 10 2 2 3 3 2" xfId="35854"/>
    <cellStyle name="40% - Accent6 10 2 2 3 4" xfId="23027"/>
    <cellStyle name="40% - Accent6 10 2 2 4" xfId="6350"/>
    <cellStyle name="40% - Accent6 10 2 2 4 2" xfId="12747"/>
    <cellStyle name="40% - Accent6 10 2 2 4 2 2" xfId="31966"/>
    <cellStyle name="40% - Accent6 10 2 2 4 3" xfId="19180"/>
    <cellStyle name="40% - Accent6 10 2 2 4 3 2" xfId="38399"/>
    <cellStyle name="40% - Accent6 10 2 2 4 4" xfId="25572"/>
    <cellStyle name="40% - Accent6 10 2 2 5" xfId="7676"/>
    <cellStyle name="40% - Accent6 10 2 2 5 2" xfId="26895"/>
    <cellStyle name="40% - Accent6 10 2 2 6" xfId="14109"/>
    <cellStyle name="40% - Accent6 10 2 2 6 2" xfId="33328"/>
    <cellStyle name="40% - Accent6 10 2 2 7" xfId="20501"/>
    <cellStyle name="40% - Accent6 10 2 3" xfId="1920"/>
    <cellStyle name="40% - Accent6 10 2 3 2" xfId="4446"/>
    <cellStyle name="40% - Accent6 10 2 3 2 2" xfId="10842"/>
    <cellStyle name="40% - Accent6 10 2 3 2 2 2" xfId="30061"/>
    <cellStyle name="40% - Accent6 10 2 3 2 3" xfId="17275"/>
    <cellStyle name="40% - Accent6 10 2 3 2 3 2" xfId="36494"/>
    <cellStyle name="40% - Accent6 10 2 3 2 4" xfId="23667"/>
    <cellStyle name="40% - Accent6 10 2 3 3" xfId="8316"/>
    <cellStyle name="40% - Accent6 10 2 3 3 2" xfId="27535"/>
    <cellStyle name="40% - Accent6 10 2 3 4" xfId="14749"/>
    <cellStyle name="40% - Accent6 10 2 3 4 2" xfId="33968"/>
    <cellStyle name="40% - Accent6 10 2 3 5" xfId="21141"/>
    <cellStyle name="40% - Accent6 10 2 4" xfId="3182"/>
    <cellStyle name="40% - Accent6 10 2 4 2" xfId="9578"/>
    <cellStyle name="40% - Accent6 10 2 4 2 2" xfId="28797"/>
    <cellStyle name="40% - Accent6 10 2 4 3" xfId="16011"/>
    <cellStyle name="40% - Accent6 10 2 4 3 2" xfId="35230"/>
    <cellStyle name="40% - Accent6 10 2 4 4" xfId="22403"/>
    <cellStyle name="40% - Accent6 10 2 5" xfId="5726"/>
    <cellStyle name="40% - Accent6 10 2 5 2" xfId="12123"/>
    <cellStyle name="40% - Accent6 10 2 5 2 2" xfId="31342"/>
    <cellStyle name="40% - Accent6 10 2 5 3" xfId="18556"/>
    <cellStyle name="40% - Accent6 10 2 5 3 2" xfId="37775"/>
    <cellStyle name="40% - Accent6 10 2 5 4" xfId="24948"/>
    <cellStyle name="40% - Accent6 10 2 6" xfId="7052"/>
    <cellStyle name="40% - Accent6 10 2 6 2" xfId="26271"/>
    <cellStyle name="40% - Accent6 10 2 7" xfId="13485"/>
    <cellStyle name="40% - Accent6 10 2 7 2" xfId="32704"/>
    <cellStyle name="40% - Accent6 10 2 8" xfId="19877"/>
    <cellStyle name="40% - Accent6 10 3" xfId="970"/>
    <cellStyle name="40% - Accent6 10 3 2" xfId="2245"/>
    <cellStyle name="40% - Accent6 10 3 2 2" xfId="4771"/>
    <cellStyle name="40% - Accent6 10 3 2 2 2" xfId="11167"/>
    <cellStyle name="40% - Accent6 10 3 2 2 2 2" xfId="30386"/>
    <cellStyle name="40% - Accent6 10 3 2 2 3" xfId="17600"/>
    <cellStyle name="40% - Accent6 10 3 2 2 3 2" xfId="36819"/>
    <cellStyle name="40% - Accent6 10 3 2 2 4" xfId="23992"/>
    <cellStyle name="40% - Accent6 10 3 2 3" xfId="8641"/>
    <cellStyle name="40% - Accent6 10 3 2 3 2" xfId="27860"/>
    <cellStyle name="40% - Accent6 10 3 2 4" xfId="15074"/>
    <cellStyle name="40% - Accent6 10 3 2 4 2" xfId="34293"/>
    <cellStyle name="40% - Accent6 10 3 2 5" xfId="21466"/>
    <cellStyle name="40% - Accent6 10 3 3" xfId="3507"/>
    <cellStyle name="40% - Accent6 10 3 3 2" xfId="9903"/>
    <cellStyle name="40% - Accent6 10 3 3 2 2" xfId="29122"/>
    <cellStyle name="40% - Accent6 10 3 3 3" xfId="16336"/>
    <cellStyle name="40% - Accent6 10 3 3 3 2" xfId="35555"/>
    <cellStyle name="40% - Accent6 10 3 3 4" xfId="22728"/>
    <cellStyle name="40% - Accent6 10 3 4" xfId="6051"/>
    <cellStyle name="40% - Accent6 10 3 4 2" xfId="12448"/>
    <cellStyle name="40% - Accent6 10 3 4 2 2" xfId="31667"/>
    <cellStyle name="40% - Accent6 10 3 4 3" xfId="18881"/>
    <cellStyle name="40% - Accent6 10 3 4 3 2" xfId="38100"/>
    <cellStyle name="40% - Accent6 10 3 4 4" xfId="25273"/>
    <cellStyle name="40% - Accent6 10 3 5" xfId="7377"/>
    <cellStyle name="40% - Accent6 10 3 5 2" xfId="26596"/>
    <cellStyle name="40% - Accent6 10 3 6" xfId="13810"/>
    <cellStyle name="40% - Accent6 10 3 6 2" xfId="33029"/>
    <cellStyle name="40% - Accent6 10 3 7" xfId="20202"/>
    <cellStyle name="40% - Accent6 10 4" xfId="1621"/>
    <cellStyle name="40% - Accent6 10 4 2" xfId="4147"/>
    <cellStyle name="40% - Accent6 10 4 2 2" xfId="10543"/>
    <cellStyle name="40% - Accent6 10 4 2 2 2" xfId="29762"/>
    <cellStyle name="40% - Accent6 10 4 2 3" xfId="16976"/>
    <cellStyle name="40% - Accent6 10 4 2 3 2" xfId="36195"/>
    <cellStyle name="40% - Accent6 10 4 2 4" xfId="23368"/>
    <cellStyle name="40% - Accent6 10 4 3" xfId="8017"/>
    <cellStyle name="40% - Accent6 10 4 3 2" xfId="27236"/>
    <cellStyle name="40% - Accent6 10 4 4" xfId="14450"/>
    <cellStyle name="40% - Accent6 10 4 4 2" xfId="33669"/>
    <cellStyle name="40% - Accent6 10 4 5" xfId="20842"/>
    <cellStyle name="40% - Accent6 10 5" xfId="2883"/>
    <cellStyle name="40% - Accent6 10 5 2" xfId="9279"/>
    <cellStyle name="40% - Accent6 10 5 2 2" xfId="28498"/>
    <cellStyle name="40% - Accent6 10 5 3" xfId="15712"/>
    <cellStyle name="40% - Accent6 10 5 3 2" xfId="34931"/>
    <cellStyle name="40% - Accent6 10 5 4" xfId="22104"/>
    <cellStyle name="40% - Accent6 10 6" xfId="5427"/>
    <cellStyle name="40% - Accent6 10 6 2" xfId="11823"/>
    <cellStyle name="40% - Accent6 10 6 2 2" xfId="31042"/>
    <cellStyle name="40% - Accent6 10 6 3" xfId="18256"/>
    <cellStyle name="40% - Accent6 10 6 3 2" xfId="37475"/>
    <cellStyle name="40% - Accent6 10 6 4" xfId="24648"/>
    <cellStyle name="40% - Accent6 10 7" xfId="6753"/>
    <cellStyle name="40% - Accent6 10 7 2" xfId="25972"/>
    <cellStyle name="40% - Accent6 10 8" xfId="13186"/>
    <cellStyle name="40% - Accent6 10 8 2" xfId="32405"/>
    <cellStyle name="40% - Accent6 10 9" xfId="19578"/>
    <cellStyle name="40% - Accent6 11" xfId="487"/>
    <cellStyle name="40% - Accent6 11 2" xfId="790"/>
    <cellStyle name="40% - Accent6 11 2 2" xfId="1414"/>
    <cellStyle name="40% - Accent6 11 2 2 2" xfId="2689"/>
    <cellStyle name="40% - Accent6 11 2 2 2 2" xfId="5215"/>
    <cellStyle name="40% - Accent6 11 2 2 2 2 2" xfId="11611"/>
    <cellStyle name="40% - Accent6 11 2 2 2 2 2 2" xfId="30830"/>
    <cellStyle name="40% - Accent6 11 2 2 2 2 3" xfId="18044"/>
    <cellStyle name="40% - Accent6 11 2 2 2 2 3 2" xfId="37263"/>
    <cellStyle name="40% - Accent6 11 2 2 2 2 4" xfId="24436"/>
    <cellStyle name="40% - Accent6 11 2 2 2 3" xfId="9085"/>
    <cellStyle name="40% - Accent6 11 2 2 2 3 2" xfId="28304"/>
    <cellStyle name="40% - Accent6 11 2 2 2 4" xfId="15518"/>
    <cellStyle name="40% - Accent6 11 2 2 2 4 2" xfId="34737"/>
    <cellStyle name="40% - Accent6 11 2 2 2 5" xfId="21910"/>
    <cellStyle name="40% - Accent6 11 2 2 3" xfId="3951"/>
    <cellStyle name="40% - Accent6 11 2 2 3 2" xfId="10347"/>
    <cellStyle name="40% - Accent6 11 2 2 3 2 2" xfId="29566"/>
    <cellStyle name="40% - Accent6 11 2 2 3 3" xfId="16780"/>
    <cellStyle name="40% - Accent6 11 2 2 3 3 2" xfId="35999"/>
    <cellStyle name="40% - Accent6 11 2 2 3 4" xfId="23172"/>
    <cellStyle name="40% - Accent6 11 2 2 4" xfId="6495"/>
    <cellStyle name="40% - Accent6 11 2 2 4 2" xfId="12892"/>
    <cellStyle name="40% - Accent6 11 2 2 4 2 2" xfId="32111"/>
    <cellStyle name="40% - Accent6 11 2 2 4 3" xfId="19325"/>
    <cellStyle name="40% - Accent6 11 2 2 4 3 2" xfId="38544"/>
    <cellStyle name="40% - Accent6 11 2 2 4 4" xfId="25717"/>
    <cellStyle name="40% - Accent6 11 2 2 5" xfId="7821"/>
    <cellStyle name="40% - Accent6 11 2 2 5 2" xfId="27040"/>
    <cellStyle name="40% - Accent6 11 2 2 6" xfId="14254"/>
    <cellStyle name="40% - Accent6 11 2 2 6 2" xfId="33473"/>
    <cellStyle name="40% - Accent6 11 2 2 7" xfId="20646"/>
    <cellStyle name="40% - Accent6 11 2 3" xfId="2065"/>
    <cellStyle name="40% - Accent6 11 2 3 2" xfId="4591"/>
    <cellStyle name="40% - Accent6 11 2 3 2 2" xfId="10987"/>
    <cellStyle name="40% - Accent6 11 2 3 2 2 2" xfId="30206"/>
    <cellStyle name="40% - Accent6 11 2 3 2 3" xfId="17420"/>
    <cellStyle name="40% - Accent6 11 2 3 2 3 2" xfId="36639"/>
    <cellStyle name="40% - Accent6 11 2 3 2 4" xfId="23812"/>
    <cellStyle name="40% - Accent6 11 2 3 3" xfId="8461"/>
    <cellStyle name="40% - Accent6 11 2 3 3 2" xfId="27680"/>
    <cellStyle name="40% - Accent6 11 2 3 4" xfId="14894"/>
    <cellStyle name="40% - Accent6 11 2 3 4 2" xfId="34113"/>
    <cellStyle name="40% - Accent6 11 2 3 5" xfId="21286"/>
    <cellStyle name="40% - Accent6 11 2 4" xfId="3327"/>
    <cellStyle name="40% - Accent6 11 2 4 2" xfId="9723"/>
    <cellStyle name="40% - Accent6 11 2 4 2 2" xfId="28942"/>
    <cellStyle name="40% - Accent6 11 2 4 3" xfId="16156"/>
    <cellStyle name="40% - Accent6 11 2 4 3 2" xfId="35375"/>
    <cellStyle name="40% - Accent6 11 2 4 4" xfId="22548"/>
    <cellStyle name="40% - Accent6 11 2 5" xfId="5871"/>
    <cellStyle name="40% - Accent6 11 2 5 2" xfId="12268"/>
    <cellStyle name="40% - Accent6 11 2 5 2 2" xfId="31487"/>
    <cellStyle name="40% - Accent6 11 2 5 3" xfId="18701"/>
    <cellStyle name="40% - Accent6 11 2 5 3 2" xfId="37920"/>
    <cellStyle name="40% - Accent6 11 2 5 4" xfId="25093"/>
    <cellStyle name="40% - Accent6 11 2 6" xfId="7197"/>
    <cellStyle name="40% - Accent6 11 2 6 2" xfId="26416"/>
    <cellStyle name="40% - Accent6 11 2 7" xfId="13630"/>
    <cellStyle name="40% - Accent6 11 2 7 2" xfId="32849"/>
    <cellStyle name="40% - Accent6 11 2 8" xfId="20022"/>
    <cellStyle name="40% - Accent6 11 3" xfId="1115"/>
    <cellStyle name="40% - Accent6 11 3 2" xfId="2390"/>
    <cellStyle name="40% - Accent6 11 3 2 2" xfId="4916"/>
    <cellStyle name="40% - Accent6 11 3 2 2 2" xfId="11312"/>
    <cellStyle name="40% - Accent6 11 3 2 2 2 2" xfId="30531"/>
    <cellStyle name="40% - Accent6 11 3 2 2 3" xfId="17745"/>
    <cellStyle name="40% - Accent6 11 3 2 2 3 2" xfId="36964"/>
    <cellStyle name="40% - Accent6 11 3 2 2 4" xfId="24137"/>
    <cellStyle name="40% - Accent6 11 3 2 3" xfId="8786"/>
    <cellStyle name="40% - Accent6 11 3 2 3 2" xfId="28005"/>
    <cellStyle name="40% - Accent6 11 3 2 4" xfId="15219"/>
    <cellStyle name="40% - Accent6 11 3 2 4 2" xfId="34438"/>
    <cellStyle name="40% - Accent6 11 3 2 5" xfId="21611"/>
    <cellStyle name="40% - Accent6 11 3 3" xfId="3652"/>
    <cellStyle name="40% - Accent6 11 3 3 2" xfId="10048"/>
    <cellStyle name="40% - Accent6 11 3 3 2 2" xfId="29267"/>
    <cellStyle name="40% - Accent6 11 3 3 3" xfId="16481"/>
    <cellStyle name="40% - Accent6 11 3 3 3 2" xfId="35700"/>
    <cellStyle name="40% - Accent6 11 3 3 4" xfId="22873"/>
    <cellStyle name="40% - Accent6 11 3 4" xfId="6196"/>
    <cellStyle name="40% - Accent6 11 3 4 2" xfId="12593"/>
    <cellStyle name="40% - Accent6 11 3 4 2 2" xfId="31812"/>
    <cellStyle name="40% - Accent6 11 3 4 3" xfId="19026"/>
    <cellStyle name="40% - Accent6 11 3 4 3 2" xfId="38245"/>
    <cellStyle name="40% - Accent6 11 3 4 4" xfId="25418"/>
    <cellStyle name="40% - Accent6 11 3 5" xfId="7522"/>
    <cellStyle name="40% - Accent6 11 3 5 2" xfId="26741"/>
    <cellStyle name="40% - Accent6 11 3 6" xfId="13955"/>
    <cellStyle name="40% - Accent6 11 3 6 2" xfId="33174"/>
    <cellStyle name="40% - Accent6 11 3 7" xfId="20347"/>
    <cellStyle name="40% - Accent6 11 4" xfId="1766"/>
    <cellStyle name="40% - Accent6 11 4 2" xfId="4292"/>
    <cellStyle name="40% - Accent6 11 4 2 2" xfId="10688"/>
    <cellStyle name="40% - Accent6 11 4 2 2 2" xfId="29907"/>
    <cellStyle name="40% - Accent6 11 4 2 3" xfId="17121"/>
    <cellStyle name="40% - Accent6 11 4 2 3 2" xfId="36340"/>
    <cellStyle name="40% - Accent6 11 4 2 4" xfId="23513"/>
    <cellStyle name="40% - Accent6 11 4 3" xfId="8162"/>
    <cellStyle name="40% - Accent6 11 4 3 2" xfId="27381"/>
    <cellStyle name="40% - Accent6 11 4 4" xfId="14595"/>
    <cellStyle name="40% - Accent6 11 4 4 2" xfId="33814"/>
    <cellStyle name="40% - Accent6 11 4 5" xfId="20987"/>
    <cellStyle name="40% - Accent6 11 5" xfId="3028"/>
    <cellStyle name="40% - Accent6 11 5 2" xfId="9424"/>
    <cellStyle name="40% - Accent6 11 5 2 2" xfId="28643"/>
    <cellStyle name="40% - Accent6 11 5 3" xfId="15857"/>
    <cellStyle name="40% - Accent6 11 5 3 2" xfId="35076"/>
    <cellStyle name="40% - Accent6 11 5 4" xfId="22249"/>
    <cellStyle name="40% - Accent6 11 6" xfId="5572"/>
    <cellStyle name="40% - Accent6 11 6 2" xfId="11969"/>
    <cellStyle name="40% - Accent6 11 6 2 2" xfId="31188"/>
    <cellStyle name="40% - Accent6 11 6 3" xfId="18402"/>
    <cellStyle name="40% - Accent6 11 6 3 2" xfId="37621"/>
    <cellStyle name="40% - Accent6 11 6 4" xfId="24794"/>
    <cellStyle name="40% - Accent6 11 7" xfId="6898"/>
    <cellStyle name="40% - Accent6 11 7 2" xfId="26117"/>
    <cellStyle name="40% - Accent6 11 8" xfId="13331"/>
    <cellStyle name="40% - Accent6 11 8 2" xfId="32550"/>
    <cellStyle name="40% - Accent6 11 9" xfId="19723"/>
    <cellStyle name="40% - Accent6 12" xfId="501"/>
    <cellStyle name="40% - Accent6 12 2" xfId="1129"/>
    <cellStyle name="40% - Accent6 12 2 2" xfId="2404"/>
    <cellStyle name="40% - Accent6 12 2 2 2" xfId="4930"/>
    <cellStyle name="40% - Accent6 12 2 2 2 2" xfId="11326"/>
    <cellStyle name="40% - Accent6 12 2 2 2 2 2" xfId="30545"/>
    <cellStyle name="40% - Accent6 12 2 2 2 3" xfId="17759"/>
    <cellStyle name="40% - Accent6 12 2 2 2 3 2" xfId="36978"/>
    <cellStyle name="40% - Accent6 12 2 2 2 4" xfId="24151"/>
    <cellStyle name="40% - Accent6 12 2 2 3" xfId="8800"/>
    <cellStyle name="40% - Accent6 12 2 2 3 2" xfId="28019"/>
    <cellStyle name="40% - Accent6 12 2 2 4" xfId="15233"/>
    <cellStyle name="40% - Accent6 12 2 2 4 2" xfId="34452"/>
    <cellStyle name="40% - Accent6 12 2 2 5" xfId="21625"/>
    <cellStyle name="40% - Accent6 12 2 3" xfId="3666"/>
    <cellStyle name="40% - Accent6 12 2 3 2" xfId="10062"/>
    <cellStyle name="40% - Accent6 12 2 3 2 2" xfId="29281"/>
    <cellStyle name="40% - Accent6 12 2 3 3" xfId="16495"/>
    <cellStyle name="40% - Accent6 12 2 3 3 2" xfId="35714"/>
    <cellStyle name="40% - Accent6 12 2 3 4" xfId="22887"/>
    <cellStyle name="40% - Accent6 12 2 4" xfId="6210"/>
    <cellStyle name="40% - Accent6 12 2 4 2" xfId="12607"/>
    <cellStyle name="40% - Accent6 12 2 4 2 2" xfId="31826"/>
    <cellStyle name="40% - Accent6 12 2 4 3" xfId="19040"/>
    <cellStyle name="40% - Accent6 12 2 4 3 2" xfId="38259"/>
    <cellStyle name="40% - Accent6 12 2 4 4" xfId="25432"/>
    <cellStyle name="40% - Accent6 12 2 5" xfId="7536"/>
    <cellStyle name="40% - Accent6 12 2 5 2" xfId="26755"/>
    <cellStyle name="40% - Accent6 12 2 6" xfId="13969"/>
    <cellStyle name="40% - Accent6 12 2 6 2" xfId="33188"/>
    <cellStyle name="40% - Accent6 12 2 7" xfId="20361"/>
    <cellStyle name="40% - Accent6 12 3" xfId="1780"/>
    <cellStyle name="40% - Accent6 12 3 2" xfId="4306"/>
    <cellStyle name="40% - Accent6 12 3 2 2" xfId="10702"/>
    <cellStyle name="40% - Accent6 12 3 2 2 2" xfId="29921"/>
    <cellStyle name="40% - Accent6 12 3 2 3" xfId="17135"/>
    <cellStyle name="40% - Accent6 12 3 2 3 2" xfId="36354"/>
    <cellStyle name="40% - Accent6 12 3 2 4" xfId="23527"/>
    <cellStyle name="40% - Accent6 12 3 3" xfId="8176"/>
    <cellStyle name="40% - Accent6 12 3 3 2" xfId="27395"/>
    <cellStyle name="40% - Accent6 12 3 4" xfId="14609"/>
    <cellStyle name="40% - Accent6 12 3 4 2" xfId="33828"/>
    <cellStyle name="40% - Accent6 12 3 5" xfId="21001"/>
    <cellStyle name="40% - Accent6 12 4" xfId="3042"/>
    <cellStyle name="40% - Accent6 12 4 2" xfId="9438"/>
    <cellStyle name="40% - Accent6 12 4 2 2" xfId="28657"/>
    <cellStyle name="40% - Accent6 12 4 3" xfId="15871"/>
    <cellStyle name="40% - Accent6 12 4 3 2" xfId="35090"/>
    <cellStyle name="40% - Accent6 12 4 4" xfId="22263"/>
    <cellStyle name="40% - Accent6 12 5" xfId="5586"/>
    <cellStyle name="40% - Accent6 12 5 2" xfId="11983"/>
    <cellStyle name="40% - Accent6 12 5 2 2" xfId="31202"/>
    <cellStyle name="40% - Accent6 12 5 3" xfId="18416"/>
    <cellStyle name="40% - Accent6 12 5 3 2" xfId="37635"/>
    <cellStyle name="40% - Accent6 12 5 4" xfId="24808"/>
    <cellStyle name="40% - Accent6 12 6" xfId="6912"/>
    <cellStyle name="40% - Accent6 12 6 2" xfId="26131"/>
    <cellStyle name="40% - Accent6 12 7" xfId="13345"/>
    <cellStyle name="40% - Accent6 12 7 2" xfId="32564"/>
    <cellStyle name="40% - Accent6 12 8" xfId="19737"/>
    <cellStyle name="40% - Accent6 13" xfId="804"/>
    <cellStyle name="40% - Accent6 13 2" xfId="1428"/>
    <cellStyle name="40% - Accent6 13 2 2" xfId="2703"/>
    <cellStyle name="40% - Accent6 13 2 2 2" xfId="5229"/>
    <cellStyle name="40% - Accent6 13 2 2 2 2" xfId="11625"/>
    <cellStyle name="40% - Accent6 13 2 2 2 2 2" xfId="30844"/>
    <cellStyle name="40% - Accent6 13 2 2 2 3" xfId="18058"/>
    <cellStyle name="40% - Accent6 13 2 2 2 3 2" xfId="37277"/>
    <cellStyle name="40% - Accent6 13 2 2 2 4" xfId="24450"/>
    <cellStyle name="40% - Accent6 13 2 2 3" xfId="9099"/>
    <cellStyle name="40% - Accent6 13 2 2 3 2" xfId="28318"/>
    <cellStyle name="40% - Accent6 13 2 2 4" xfId="15532"/>
    <cellStyle name="40% - Accent6 13 2 2 4 2" xfId="34751"/>
    <cellStyle name="40% - Accent6 13 2 2 5" xfId="21924"/>
    <cellStyle name="40% - Accent6 13 2 3" xfId="3965"/>
    <cellStyle name="40% - Accent6 13 2 3 2" xfId="10361"/>
    <cellStyle name="40% - Accent6 13 2 3 2 2" xfId="29580"/>
    <cellStyle name="40% - Accent6 13 2 3 3" xfId="16794"/>
    <cellStyle name="40% - Accent6 13 2 3 3 2" xfId="36013"/>
    <cellStyle name="40% - Accent6 13 2 3 4" xfId="23186"/>
    <cellStyle name="40% - Accent6 13 2 4" xfId="6509"/>
    <cellStyle name="40% - Accent6 13 2 4 2" xfId="12906"/>
    <cellStyle name="40% - Accent6 13 2 4 2 2" xfId="32125"/>
    <cellStyle name="40% - Accent6 13 2 4 3" xfId="19339"/>
    <cellStyle name="40% - Accent6 13 2 4 3 2" xfId="38558"/>
    <cellStyle name="40% - Accent6 13 2 4 4" xfId="25731"/>
    <cellStyle name="40% - Accent6 13 2 5" xfId="7835"/>
    <cellStyle name="40% - Accent6 13 2 5 2" xfId="27054"/>
    <cellStyle name="40% - Accent6 13 2 6" xfId="14268"/>
    <cellStyle name="40% - Accent6 13 2 6 2" xfId="33487"/>
    <cellStyle name="40% - Accent6 13 2 7" xfId="20660"/>
    <cellStyle name="40% - Accent6 13 3" xfId="2079"/>
    <cellStyle name="40% - Accent6 13 3 2" xfId="4605"/>
    <cellStyle name="40% - Accent6 13 3 2 2" xfId="11001"/>
    <cellStyle name="40% - Accent6 13 3 2 2 2" xfId="30220"/>
    <cellStyle name="40% - Accent6 13 3 2 3" xfId="17434"/>
    <cellStyle name="40% - Accent6 13 3 2 3 2" xfId="36653"/>
    <cellStyle name="40% - Accent6 13 3 2 4" xfId="23826"/>
    <cellStyle name="40% - Accent6 13 3 3" xfId="8475"/>
    <cellStyle name="40% - Accent6 13 3 3 2" xfId="27694"/>
    <cellStyle name="40% - Accent6 13 3 4" xfId="14908"/>
    <cellStyle name="40% - Accent6 13 3 4 2" xfId="34127"/>
    <cellStyle name="40% - Accent6 13 3 5" xfId="21300"/>
    <cellStyle name="40% - Accent6 13 4" xfId="3341"/>
    <cellStyle name="40% - Accent6 13 4 2" xfId="9737"/>
    <cellStyle name="40% - Accent6 13 4 2 2" xfId="28956"/>
    <cellStyle name="40% - Accent6 13 4 3" xfId="16170"/>
    <cellStyle name="40% - Accent6 13 4 3 2" xfId="35389"/>
    <cellStyle name="40% - Accent6 13 4 4" xfId="22562"/>
    <cellStyle name="40% - Accent6 13 5" xfId="5885"/>
    <cellStyle name="40% - Accent6 13 5 2" xfId="12282"/>
    <cellStyle name="40% - Accent6 13 5 2 2" xfId="31501"/>
    <cellStyle name="40% - Accent6 13 5 3" xfId="18715"/>
    <cellStyle name="40% - Accent6 13 5 3 2" xfId="37934"/>
    <cellStyle name="40% - Accent6 13 5 4" xfId="25107"/>
    <cellStyle name="40% - Accent6 13 6" xfId="7211"/>
    <cellStyle name="40% - Accent6 13 6 2" xfId="26430"/>
    <cellStyle name="40% - Accent6 13 7" xfId="13644"/>
    <cellStyle name="40% - Accent6 13 7 2" xfId="32863"/>
    <cellStyle name="40% - Accent6 13 8" xfId="20036"/>
    <cellStyle name="40% - Accent6 14" xfId="818"/>
    <cellStyle name="40% - Accent6 14 2" xfId="1442"/>
    <cellStyle name="40% - Accent6 14 2 2" xfId="2717"/>
    <cellStyle name="40% - Accent6 14 2 2 2" xfId="5243"/>
    <cellStyle name="40% - Accent6 14 2 2 2 2" xfId="11639"/>
    <cellStyle name="40% - Accent6 14 2 2 2 2 2" xfId="30858"/>
    <cellStyle name="40% - Accent6 14 2 2 2 3" xfId="18072"/>
    <cellStyle name="40% - Accent6 14 2 2 2 3 2" xfId="37291"/>
    <cellStyle name="40% - Accent6 14 2 2 2 4" xfId="24464"/>
    <cellStyle name="40% - Accent6 14 2 2 3" xfId="9113"/>
    <cellStyle name="40% - Accent6 14 2 2 3 2" xfId="28332"/>
    <cellStyle name="40% - Accent6 14 2 2 4" xfId="15546"/>
    <cellStyle name="40% - Accent6 14 2 2 4 2" xfId="34765"/>
    <cellStyle name="40% - Accent6 14 2 2 5" xfId="21938"/>
    <cellStyle name="40% - Accent6 14 2 3" xfId="3979"/>
    <cellStyle name="40% - Accent6 14 2 3 2" xfId="10375"/>
    <cellStyle name="40% - Accent6 14 2 3 2 2" xfId="29594"/>
    <cellStyle name="40% - Accent6 14 2 3 3" xfId="16808"/>
    <cellStyle name="40% - Accent6 14 2 3 3 2" xfId="36027"/>
    <cellStyle name="40% - Accent6 14 2 3 4" xfId="23200"/>
    <cellStyle name="40% - Accent6 14 2 4" xfId="6523"/>
    <cellStyle name="40% - Accent6 14 2 4 2" xfId="12920"/>
    <cellStyle name="40% - Accent6 14 2 4 2 2" xfId="32139"/>
    <cellStyle name="40% - Accent6 14 2 4 3" xfId="19353"/>
    <cellStyle name="40% - Accent6 14 2 4 3 2" xfId="38572"/>
    <cellStyle name="40% - Accent6 14 2 4 4" xfId="25745"/>
    <cellStyle name="40% - Accent6 14 2 5" xfId="7849"/>
    <cellStyle name="40% - Accent6 14 2 5 2" xfId="27068"/>
    <cellStyle name="40% - Accent6 14 2 6" xfId="14282"/>
    <cellStyle name="40% - Accent6 14 2 6 2" xfId="33501"/>
    <cellStyle name="40% - Accent6 14 2 7" xfId="20674"/>
    <cellStyle name="40% - Accent6 14 3" xfId="2093"/>
    <cellStyle name="40% - Accent6 14 3 2" xfId="4619"/>
    <cellStyle name="40% - Accent6 14 3 2 2" xfId="11015"/>
    <cellStyle name="40% - Accent6 14 3 2 2 2" xfId="30234"/>
    <cellStyle name="40% - Accent6 14 3 2 3" xfId="17448"/>
    <cellStyle name="40% - Accent6 14 3 2 3 2" xfId="36667"/>
    <cellStyle name="40% - Accent6 14 3 2 4" xfId="23840"/>
    <cellStyle name="40% - Accent6 14 3 3" xfId="8489"/>
    <cellStyle name="40% - Accent6 14 3 3 2" xfId="27708"/>
    <cellStyle name="40% - Accent6 14 3 4" xfId="14922"/>
    <cellStyle name="40% - Accent6 14 3 4 2" xfId="34141"/>
    <cellStyle name="40% - Accent6 14 3 5" xfId="21314"/>
    <cellStyle name="40% - Accent6 14 4" xfId="3355"/>
    <cellStyle name="40% - Accent6 14 4 2" xfId="9751"/>
    <cellStyle name="40% - Accent6 14 4 2 2" xfId="28970"/>
    <cellStyle name="40% - Accent6 14 4 3" xfId="16184"/>
    <cellStyle name="40% - Accent6 14 4 3 2" xfId="35403"/>
    <cellStyle name="40% - Accent6 14 4 4" xfId="22576"/>
    <cellStyle name="40% - Accent6 14 5" xfId="5899"/>
    <cellStyle name="40% - Accent6 14 5 2" xfId="12296"/>
    <cellStyle name="40% - Accent6 14 5 2 2" xfId="31515"/>
    <cellStyle name="40% - Accent6 14 5 3" xfId="18729"/>
    <cellStyle name="40% - Accent6 14 5 3 2" xfId="37948"/>
    <cellStyle name="40% - Accent6 14 5 4" xfId="25121"/>
    <cellStyle name="40% - Accent6 14 6" xfId="7225"/>
    <cellStyle name="40% - Accent6 14 6 2" xfId="26444"/>
    <cellStyle name="40% - Accent6 14 7" xfId="13658"/>
    <cellStyle name="40% - Accent6 14 7 2" xfId="32877"/>
    <cellStyle name="40% - Accent6 14 8" xfId="20050"/>
    <cellStyle name="40% - Accent6 15" xfId="834"/>
    <cellStyle name="40% - Accent6 15 2" xfId="2109"/>
    <cellStyle name="40% - Accent6 15 2 2" xfId="4635"/>
    <cellStyle name="40% - Accent6 15 2 2 2" xfId="11031"/>
    <cellStyle name="40% - Accent6 15 2 2 2 2" xfId="30250"/>
    <cellStyle name="40% - Accent6 15 2 2 3" xfId="17464"/>
    <cellStyle name="40% - Accent6 15 2 2 3 2" xfId="36683"/>
    <cellStyle name="40% - Accent6 15 2 2 4" xfId="23856"/>
    <cellStyle name="40% - Accent6 15 2 3" xfId="8505"/>
    <cellStyle name="40% - Accent6 15 2 3 2" xfId="27724"/>
    <cellStyle name="40% - Accent6 15 2 4" xfId="14938"/>
    <cellStyle name="40% - Accent6 15 2 4 2" xfId="34157"/>
    <cellStyle name="40% - Accent6 15 2 5" xfId="21330"/>
    <cellStyle name="40% - Accent6 15 3" xfId="3371"/>
    <cellStyle name="40% - Accent6 15 3 2" xfId="9767"/>
    <cellStyle name="40% - Accent6 15 3 2 2" xfId="28986"/>
    <cellStyle name="40% - Accent6 15 3 3" xfId="16200"/>
    <cellStyle name="40% - Accent6 15 3 3 2" xfId="35419"/>
    <cellStyle name="40% - Accent6 15 3 4" xfId="22592"/>
    <cellStyle name="40% - Accent6 15 4" xfId="5915"/>
    <cellStyle name="40% - Accent6 15 4 2" xfId="12312"/>
    <cellStyle name="40% - Accent6 15 4 2 2" xfId="31531"/>
    <cellStyle name="40% - Accent6 15 4 3" xfId="18745"/>
    <cellStyle name="40% - Accent6 15 4 3 2" xfId="37964"/>
    <cellStyle name="40% - Accent6 15 4 4" xfId="25137"/>
    <cellStyle name="40% - Accent6 15 5" xfId="7241"/>
    <cellStyle name="40% - Accent6 15 5 2" xfId="26460"/>
    <cellStyle name="40% - Accent6 15 6" xfId="13674"/>
    <cellStyle name="40% - Accent6 15 6 2" xfId="32893"/>
    <cellStyle name="40% - Accent6 15 7" xfId="20066"/>
    <cellStyle name="40% - Accent6 16" xfId="1466"/>
    <cellStyle name="40% - Accent6 16 2" xfId="2731"/>
    <cellStyle name="40% - Accent6 16 2 2" xfId="5257"/>
    <cellStyle name="40% - Accent6 16 2 2 2" xfId="11653"/>
    <cellStyle name="40% - Accent6 16 2 2 2 2" xfId="30872"/>
    <cellStyle name="40% - Accent6 16 2 2 3" xfId="18086"/>
    <cellStyle name="40% - Accent6 16 2 2 3 2" xfId="37305"/>
    <cellStyle name="40% - Accent6 16 2 2 4" xfId="24478"/>
    <cellStyle name="40% - Accent6 16 2 3" xfId="9127"/>
    <cellStyle name="40% - Accent6 16 2 3 2" xfId="28346"/>
    <cellStyle name="40% - Accent6 16 2 4" xfId="15560"/>
    <cellStyle name="40% - Accent6 16 2 4 2" xfId="34779"/>
    <cellStyle name="40% - Accent6 16 2 5" xfId="21952"/>
    <cellStyle name="40% - Accent6 16 3" xfId="3993"/>
    <cellStyle name="40% - Accent6 16 3 2" xfId="10389"/>
    <cellStyle name="40% - Accent6 16 3 2 2" xfId="29608"/>
    <cellStyle name="40% - Accent6 16 3 3" xfId="16822"/>
    <cellStyle name="40% - Accent6 16 3 3 2" xfId="36041"/>
    <cellStyle name="40% - Accent6 16 3 4" xfId="23214"/>
    <cellStyle name="40% - Accent6 16 4" xfId="7863"/>
    <cellStyle name="40% - Accent6 16 4 2" xfId="27082"/>
    <cellStyle name="40% - Accent6 16 5" xfId="14296"/>
    <cellStyle name="40% - Accent6 16 5 2" xfId="33515"/>
    <cellStyle name="40% - Accent6 16 6" xfId="20688"/>
    <cellStyle name="40% - Accent6 17" xfId="1480"/>
    <cellStyle name="40% - Accent6 17 2" xfId="4007"/>
    <cellStyle name="40% - Accent6 17 2 2" xfId="10403"/>
    <cellStyle name="40% - Accent6 17 2 2 2" xfId="29622"/>
    <cellStyle name="40% - Accent6 17 2 3" xfId="16836"/>
    <cellStyle name="40% - Accent6 17 2 3 2" xfId="36055"/>
    <cellStyle name="40% - Accent6 17 2 4" xfId="23228"/>
    <cellStyle name="40% - Accent6 17 3" xfId="7877"/>
    <cellStyle name="40% - Accent6 17 3 2" xfId="27096"/>
    <cellStyle name="40% - Accent6 17 4" xfId="14310"/>
    <cellStyle name="40% - Accent6 17 4 2" xfId="33529"/>
    <cellStyle name="40% - Accent6 17 5" xfId="20702"/>
    <cellStyle name="40% - Accent6 18" xfId="2747"/>
    <cellStyle name="40% - Accent6 18 2" xfId="9143"/>
    <cellStyle name="40% - Accent6 18 2 2" xfId="28362"/>
    <cellStyle name="40% - Accent6 18 3" xfId="15576"/>
    <cellStyle name="40% - Accent6 18 3 2" xfId="34795"/>
    <cellStyle name="40% - Accent6 18 4" xfId="21968"/>
    <cellStyle name="40% - Accent6 19" xfId="5271"/>
    <cellStyle name="40% - Accent6 19 2" xfId="11667"/>
    <cellStyle name="40% - Accent6 19 2 2" xfId="30886"/>
    <cellStyle name="40% - Accent6 19 3" xfId="18100"/>
    <cellStyle name="40% - Accent6 19 3 2" xfId="37319"/>
    <cellStyle name="40% - Accent6 19 4" xfId="24492"/>
    <cellStyle name="40% - Accent6 2" xfId="201"/>
    <cellStyle name="40% - Accent6 2 10" xfId="19460"/>
    <cellStyle name="40% - Accent6 2 2" xfId="353"/>
    <cellStyle name="40% - Accent6 2 2 2" xfId="667"/>
    <cellStyle name="40% - Accent6 2 2 2 2" xfId="1291"/>
    <cellStyle name="40% - Accent6 2 2 2 2 2" xfId="2566"/>
    <cellStyle name="40% - Accent6 2 2 2 2 2 2" xfId="5092"/>
    <cellStyle name="40% - Accent6 2 2 2 2 2 2 2" xfId="11488"/>
    <cellStyle name="40% - Accent6 2 2 2 2 2 2 2 2" xfId="30707"/>
    <cellStyle name="40% - Accent6 2 2 2 2 2 2 3" xfId="17921"/>
    <cellStyle name="40% - Accent6 2 2 2 2 2 2 3 2" xfId="37140"/>
    <cellStyle name="40% - Accent6 2 2 2 2 2 2 4" xfId="24313"/>
    <cellStyle name="40% - Accent6 2 2 2 2 2 3" xfId="8962"/>
    <cellStyle name="40% - Accent6 2 2 2 2 2 3 2" xfId="28181"/>
    <cellStyle name="40% - Accent6 2 2 2 2 2 4" xfId="15395"/>
    <cellStyle name="40% - Accent6 2 2 2 2 2 4 2" xfId="34614"/>
    <cellStyle name="40% - Accent6 2 2 2 2 2 5" xfId="21787"/>
    <cellStyle name="40% - Accent6 2 2 2 2 3" xfId="3828"/>
    <cellStyle name="40% - Accent6 2 2 2 2 3 2" xfId="10224"/>
    <cellStyle name="40% - Accent6 2 2 2 2 3 2 2" xfId="29443"/>
    <cellStyle name="40% - Accent6 2 2 2 2 3 3" xfId="16657"/>
    <cellStyle name="40% - Accent6 2 2 2 2 3 3 2" xfId="35876"/>
    <cellStyle name="40% - Accent6 2 2 2 2 3 4" xfId="23049"/>
    <cellStyle name="40% - Accent6 2 2 2 2 4" xfId="6372"/>
    <cellStyle name="40% - Accent6 2 2 2 2 4 2" xfId="12769"/>
    <cellStyle name="40% - Accent6 2 2 2 2 4 2 2" xfId="31988"/>
    <cellStyle name="40% - Accent6 2 2 2 2 4 3" xfId="19202"/>
    <cellStyle name="40% - Accent6 2 2 2 2 4 3 2" xfId="38421"/>
    <cellStyle name="40% - Accent6 2 2 2 2 4 4" xfId="25594"/>
    <cellStyle name="40% - Accent6 2 2 2 2 5" xfId="7698"/>
    <cellStyle name="40% - Accent6 2 2 2 2 5 2" xfId="26917"/>
    <cellStyle name="40% - Accent6 2 2 2 2 6" xfId="14131"/>
    <cellStyle name="40% - Accent6 2 2 2 2 6 2" xfId="33350"/>
    <cellStyle name="40% - Accent6 2 2 2 2 7" xfId="20523"/>
    <cellStyle name="40% - Accent6 2 2 2 3" xfId="1942"/>
    <cellStyle name="40% - Accent6 2 2 2 3 2" xfId="4468"/>
    <cellStyle name="40% - Accent6 2 2 2 3 2 2" xfId="10864"/>
    <cellStyle name="40% - Accent6 2 2 2 3 2 2 2" xfId="30083"/>
    <cellStyle name="40% - Accent6 2 2 2 3 2 3" xfId="17297"/>
    <cellStyle name="40% - Accent6 2 2 2 3 2 3 2" xfId="36516"/>
    <cellStyle name="40% - Accent6 2 2 2 3 2 4" xfId="23689"/>
    <cellStyle name="40% - Accent6 2 2 2 3 3" xfId="8338"/>
    <cellStyle name="40% - Accent6 2 2 2 3 3 2" xfId="27557"/>
    <cellStyle name="40% - Accent6 2 2 2 3 4" xfId="14771"/>
    <cellStyle name="40% - Accent6 2 2 2 3 4 2" xfId="33990"/>
    <cellStyle name="40% - Accent6 2 2 2 3 5" xfId="21163"/>
    <cellStyle name="40% - Accent6 2 2 2 4" xfId="3204"/>
    <cellStyle name="40% - Accent6 2 2 2 4 2" xfId="9600"/>
    <cellStyle name="40% - Accent6 2 2 2 4 2 2" xfId="28819"/>
    <cellStyle name="40% - Accent6 2 2 2 4 3" xfId="16033"/>
    <cellStyle name="40% - Accent6 2 2 2 4 3 2" xfId="35252"/>
    <cellStyle name="40% - Accent6 2 2 2 4 4" xfId="22425"/>
    <cellStyle name="40% - Accent6 2 2 2 5" xfId="5748"/>
    <cellStyle name="40% - Accent6 2 2 2 5 2" xfId="12145"/>
    <cellStyle name="40% - Accent6 2 2 2 5 2 2" xfId="31364"/>
    <cellStyle name="40% - Accent6 2 2 2 5 3" xfId="18578"/>
    <cellStyle name="40% - Accent6 2 2 2 5 3 2" xfId="37797"/>
    <cellStyle name="40% - Accent6 2 2 2 5 4" xfId="24970"/>
    <cellStyle name="40% - Accent6 2 2 2 6" xfId="7074"/>
    <cellStyle name="40% - Accent6 2 2 2 6 2" xfId="26293"/>
    <cellStyle name="40% - Accent6 2 2 2 7" xfId="13507"/>
    <cellStyle name="40% - Accent6 2 2 2 7 2" xfId="32726"/>
    <cellStyle name="40% - Accent6 2 2 2 8" xfId="19899"/>
    <cellStyle name="40% - Accent6 2 2 3" xfId="992"/>
    <cellStyle name="40% - Accent6 2 2 3 2" xfId="2267"/>
    <cellStyle name="40% - Accent6 2 2 3 2 2" xfId="4793"/>
    <cellStyle name="40% - Accent6 2 2 3 2 2 2" xfId="11189"/>
    <cellStyle name="40% - Accent6 2 2 3 2 2 2 2" xfId="30408"/>
    <cellStyle name="40% - Accent6 2 2 3 2 2 3" xfId="17622"/>
    <cellStyle name="40% - Accent6 2 2 3 2 2 3 2" xfId="36841"/>
    <cellStyle name="40% - Accent6 2 2 3 2 2 4" xfId="24014"/>
    <cellStyle name="40% - Accent6 2 2 3 2 3" xfId="8663"/>
    <cellStyle name="40% - Accent6 2 2 3 2 3 2" xfId="27882"/>
    <cellStyle name="40% - Accent6 2 2 3 2 4" xfId="15096"/>
    <cellStyle name="40% - Accent6 2 2 3 2 4 2" xfId="34315"/>
    <cellStyle name="40% - Accent6 2 2 3 2 5" xfId="21488"/>
    <cellStyle name="40% - Accent6 2 2 3 3" xfId="3529"/>
    <cellStyle name="40% - Accent6 2 2 3 3 2" xfId="9925"/>
    <cellStyle name="40% - Accent6 2 2 3 3 2 2" xfId="29144"/>
    <cellStyle name="40% - Accent6 2 2 3 3 3" xfId="16358"/>
    <cellStyle name="40% - Accent6 2 2 3 3 3 2" xfId="35577"/>
    <cellStyle name="40% - Accent6 2 2 3 3 4" xfId="22750"/>
    <cellStyle name="40% - Accent6 2 2 3 4" xfId="6073"/>
    <cellStyle name="40% - Accent6 2 2 3 4 2" xfId="12470"/>
    <cellStyle name="40% - Accent6 2 2 3 4 2 2" xfId="31689"/>
    <cellStyle name="40% - Accent6 2 2 3 4 3" xfId="18903"/>
    <cellStyle name="40% - Accent6 2 2 3 4 3 2" xfId="38122"/>
    <cellStyle name="40% - Accent6 2 2 3 4 4" xfId="25295"/>
    <cellStyle name="40% - Accent6 2 2 3 5" xfId="7399"/>
    <cellStyle name="40% - Accent6 2 2 3 5 2" xfId="26618"/>
    <cellStyle name="40% - Accent6 2 2 3 6" xfId="13832"/>
    <cellStyle name="40% - Accent6 2 2 3 6 2" xfId="33051"/>
    <cellStyle name="40% - Accent6 2 2 3 7" xfId="20224"/>
    <cellStyle name="40% - Accent6 2 2 4" xfId="1643"/>
    <cellStyle name="40% - Accent6 2 2 4 2" xfId="4169"/>
    <cellStyle name="40% - Accent6 2 2 4 2 2" xfId="10565"/>
    <cellStyle name="40% - Accent6 2 2 4 2 2 2" xfId="29784"/>
    <cellStyle name="40% - Accent6 2 2 4 2 3" xfId="16998"/>
    <cellStyle name="40% - Accent6 2 2 4 2 3 2" xfId="36217"/>
    <cellStyle name="40% - Accent6 2 2 4 2 4" xfId="23390"/>
    <cellStyle name="40% - Accent6 2 2 4 3" xfId="8039"/>
    <cellStyle name="40% - Accent6 2 2 4 3 2" xfId="27258"/>
    <cellStyle name="40% - Accent6 2 2 4 4" xfId="14472"/>
    <cellStyle name="40% - Accent6 2 2 4 4 2" xfId="33691"/>
    <cellStyle name="40% - Accent6 2 2 4 5" xfId="20864"/>
    <cellStyle name="40% - Accent6 2 2 5" xfId="2905"/>
    <cellStyle name="40% - Accent6 2 2 5 2" xfId="9301"/>
    <cellStyle name="40% - Accent6 2 2 5 2 2" xfId="28520"/>
    <cellStyle name="40% - Accent6 2 2 5 3" xfId="15734"/>
    <cellStyle name="40% - Accent6 2 2 5 3 2" xfId="34953"/>
    <cellStyle name="40% - Accent6 2 2 5 4" xfId="22126"/>
    <cellStyle name="40% - Accent6 2 2 6" xfId="5449"/>
    <cellStyle name="40% - Accent6 2 2 6 2" xfId="11846"/>
    <cellStyle name="40% - Accent6 2 2 6 2 2" xfId="31065"/>
    <cellStyle name="40% - Accent6 2 2 6 3" xfId="18279"/>
    <cellStyle name="40% - Accent6 2 2 6 3 2" xfId="37498"/>
    <cellStyle name="40% - Accent6 2 2 6 4" xfId="24671"/>
    <cellStyle name="40% - Accent6 2 2 7" xfId="6775"/>
    <cellStyle name="40% - Accent6 2 2 7 2" xfId="25994"/>
    <cellStyle name="40% - Accent6 2 2 8" xfId="13208"/>
    <cellStyle name="40% - Accent6 2 2 8 2" xfId="32427"/>
    <cellStyle name="40% - Accent6 2 2 9" xfId="19600"/>
    <cellStyle name="40% - Accent6 2 3" xfId="527"/>
    <cellStyle name="40% - Accent6 2 3 2" xfId="1151"/>
    <cellStyle name="40% - Accent6 2 3 2 2" xfId="2426"/>
    <cellStyle name="40% - Accent6 2 3 2 2 2" xfId="4952"/>
    <cellStyle name="40% - Accent6 2 3 2 2 2 2" xfId="11348"/>
    <cellStyle name="40% - Accent6 2 3 2 2 2 2 2" xfId="30567"/>
    <cellStyle name="40% - Accent6 2 3 2 2 2 3" xfId="17781"/>
    <cellStyle name="40% - Accent6 2 3 2 2 2 3 2" xfId="37000"/>
    <cellStyle name="40% - Accent6 2 3 2 2 2 4" xfId="24173"/>
    <cellStyle name="40% - Accent6 2 3 2 2 3" xfId="8822"/>
    <cellStyle name="40% - Accent6 2 3 2 2 3 2" xfId="28041"/>
    <cellStyle name="40% - Accent6 2 3 2 2 4" xfId="15255"/>
    <cellStyle name="40% - Accent6 2 3 2 2 4 2" xfId="34474"/>
    <cellStyle name="40% - Accent6 2 3 2 2 5" xfId="21647"/>
    <cellStyle name="40% - Accent6 2 3 2 3" xfId="3688"/>
    <cellStyle name="40% - Accent6 2 3 2 3 2" xfId="10084"/>
    <cellStyle name="40% - Accent6 2 3 2 3 2 2" xfId="29303"/>
    <cellStyle name="40% - Accent6 2 3 2 3 3" xfId="16517"/>
    <cellStyle name="40% - Accent6 2 3 2 3 3 2" xfId="35736"/>
    <cellStyle name="40% - Accent6 2 3 2 3 4" xfId="22909"/>
    <cellStyle name="40% - Accent6 2 3 2 4" xfId="6232"/>
    <cellStyle name="40% - Accent6 2 3 2 4 2" xfId="12629"/>
    <cellStyle name="40% - Accent6 2 3 2 4 2 2" xfId="31848"/>
    <cellStyle name="40% - Accent6 2 3 2 4 3" xfId="19062"/>
    <cellStyle name="40% - Accent6 2 3 2 4 3 2" xfId="38281"/>
    <cellStyle name="40% - Accent6 2 3 2 4 4" xfId="25454"/>
    <cellStyle name="40% - Accent6 2 3 2 5" xfId="7558"/>
    <cellStyle name="40% - Accent6 2 3 2 5 2" xfId="26777"/>
    <cellStyle name="40% - Accent6 2 3 2 6" xfId="13991"/>
    <cellStyle name="40% - Accent6 2 3 2 6 2" xfId="33210"/>
    <cellStyle name="40% - Accent6 2 3 2 7" xfId="20383"/>
    <cellStyle name="40% - Accent6 2 3 3" xfId="1802"/>
    <cellStyle name="40% - Accent6 2 3 3 2" xfId="4328"/>
    <cellStyle name="40% - Accent6 2 3 3 2 2" xfId="10724"/>
    <cellStyle name="40% - Accent6 2 3 3 2 2 2" xfId="29943"/>
    <cellStyle name="40% - Accent6 2 3 3 2 3" xfId="17157"/>
    <cellStyle name="40% - Accent6 2 3 3 2 3 2" xfId="36376"/>
    <cellStyle name="40% - Accent6 2 3 3 2 4" xfId="23549"/>
    <cellStyle name="40% - Accent6 2 3 3 3" xfId="8198"/>
    <cellStyle name="40% - Accent6 2 3 3 3 2" xfId="27417"/>
    <cellStyle name="40% - Accent6 2 3 3 4" xfId="14631"/>
    <cellStyle name="40% - Accent6 2 3 3 4 2" xfId="33850"/>
    <cellStyle name="40% - Accent6 2 3 3 5" xfId="21023"/>
    <cellStyle name="40% - Accent6 2 3 4" xfId="3064"/>
    <cellStyle name="40% - Accent6 2 3 4 2" xfId="9460"/>
    <cellStyle name="40% - Accent6 2 3 4 2 2" xfId="28679"/>
    <cellStyle name="40% - Accent6 2 3 4 3" xfId="15893"/>
    <cellStyle name="40% - Accent6 2 3 4 3 2" xfId="35112"/>
    <cellStyle name="40% - Accent6 2 3 4 4" xfId="22285"/>
    <cellStyle name="40% - Accent6 2 3 5" xfId="5608"/>
    <cellStyle name="40% - Accent6 2 3 5 2" xfId="12005"/>
    <cellStyle name="40% - Accent6 2 3 5 2 2" xfId="31224"/>
    <cellStyle name="40% - Accent6 2 3 5 3" xfId="18438"/>
    <cellStyle name="40% - Accent6 2 3 5 3 2" xfId="37657"/>
    <cellStyle name="40% - Accent6 2 3 5 4" xfId="24830"/>
    <cellStyle name="40% - Accent6 2 3 6" xfId="6934"/>
    <cellStyle name="40% - Accent6 2 3 6 2" xfId="26153"/>
    <cellStyle name="40% - Accent6 2 3 7" xfId="13367"/>
    <cellStyle name="40% - Accent6 2 3 7 2" xfId="32586"/>
    <cellStyle name="40% - Accent6 2 3 8" xfId="19759"/>
    <cellStyle name="40% - Accent6 2 4" xfId="852"/>
    <cellStyle name="40% - Accent6 2 4 2" xfId="2127"/>
    <cellStyle name="40% - Accent6 2 4 2 2" xfId="4653"/>
    <cellStyle name="40% - Accent6 2 4 2 2 2" xfId="11049"/>
    <cellStyle name="40% - Accent6 2 4 2 2 2 2" xfId="30268"/>
    <cellStyle name="40% - Accent6 2 4 2 2 3" xfId="17482"/>
    <cellStyle name="40% - Accent6 2 4 2 2 3 2" xfId="36701"/>
    <cellStyle name="40% - Accent6 2 4 2 2 4" xfId="23874"/>
    <cellStyle name="40% - Accent6 2 4 2 3" xfId="8523"/>
    <cellStyle name="40% - Accent6 2 4 2 3 2" xfId="27742"/>
    <cellStyle name="40% - Accent6 2 4 2 4" xfId="14956"/>
    <cellStyle name="40% - Accent6 2 4 2 4 2" xfId="34175"/>
    <cellStyle name="40% - Accent6 2 4 2 5" xfId="21348"/>
    <cellStyle name="40% - Accent6 2 4 3" xfId="3389"/>
    <cellStyle name="40% - Accent6 2 4 3 2" xfId="9785"/>
    <cellStyle name="40% - Accent6 2 4 3 2 2" xfId="29004"/>
    <cellStyle name="40% - Accent6 2 4 3 3" xfId="16218"/>
    <cellStyle name="40% - Accent6 2 4 3 3 2" xfId="35437"/>
    <cellStyle name="40% - Accent6 2 4 3 4" xfId="22610"/>
    <cellStyle name="40% - Accent6 2 4 4" xfId="5933"/>
    <cellStyle name="40% - Accent6 2 4 4 2" xfId="12330"/>
    <cellStyle name="40% - Accent6 2 4 4 2 2" xfId="31549"/>
    <cellStyle name="40% - Accent6 2 4 4 3" xfId="18763"/>
    <cellStyle name="40% - Accent6 2 4 4 3 2" xfId="37982"/>
    <cellStyle name="40% - Accent6 2 4 4 4" xfId="25155"/>
    <cellStyle name="40% - Accent6 2 4 5" xfId="7259"/>
    <cellStyle name="40% - Accent6 2 4 5 2" xfId="26478"/>
    <cellStyle name="40% - Accent6 2 4 6" xfId="13692"/>
    <cellStyle name="40% - Accent6 2 4 6 2" xfId="32911"/>
    <cellStyle name="40% - Accent6 2 4 7" xfId="20084"/>
    <cellStyle name="40% - Accent6 2 5" xfId="1503"/>
    <cellStyle name="40% - Accent6 2 5 2" xfId="4029"/>
    <cellStyle name="40% - Accent6 2 5 2 2" xfId="10425"/>
    <cellStyle name="40% - Accent6 2 5 2 2 2" xfId="29644"/>
    <cellStyle name="40% - Accent6 2 5 2 3" xfId="16858"/>
    <cellStyle name="40% - Accent6 2 5 2 3 2" xfId="36077"/>
    <cellStyle name="40% - Accent6 2 5 2 4" xfId="23250"/>
    <cellStyle name="40% - Accent6 2 5 3" xfId="7899"/>
    <cellStyle name="40% - Accent6 2 5 3 2" xfId="27118"/>
    <cellStyle name="40% - Accent6 2 5 4" xfId="14332"/>
    <cellStyle name="40% - Accent6 2 5 4 2" xfId="33551"/>
    <cellStyle name="40% - Accent6 2 5 5" xfId="20724"/>
    <cellStyle name="40% - Accent6 2 6" xfId="2765"/>
    <cellStyle name="40% - Accent6 2 6 2" xfId="9161"/>
    <cellStyle name="40% - Accent6 2 6 2 2" xfId="28380"/>
    <cellStyle name="40% - Accent6 2 6 3" xfId="15594"/>
    <cellStyle name="40% - Accent6 2 6 3 2" xfId="34813"/>
    <cellStyle name="40% - Accent6 2 6 4" xfId="21986"/>
    <cellStyle name="40% - Accent6 2 7" xfId="5309"/>
    <cellStyle name="40% - Accent6 2 7 2" xfId="11705"/>
    <cellStyle name="40% - Accent6 2 7 2 2" xfId="30924"/>
    <cellStyle name="40% - Accent6 2 7 3" xfId="18138"/>
    <cellStyle name="40% - Accent6 2 7 3 2" xfId="37357"/>
    <cellStyle name="40% - Accent6 2 7 4" xfId="24530"/>
    <cellStyle name="40% - Accent6 2 8" xfId="6635"/>
    <cellStyle name="40% - Accent6 2 8 2" xfId="25854"/>
    <cellStyle name="40% - Accent6 2 9" xfId="13068"/>
    <cellStyle name="40% - Accent6 2 9 2" xfId="32287"/>
    <cellStyle name="40% - Accent6 20" xfId="5285"/>
    <cellStyle name="40% - Accent6 20 2" xfId="11681"/>
    <cellStyle name="40% - Accent6 20 2 2" xfId="30900"/>
    <cellStyle name="40% - Accent6 20 3" xfId="18114"/>
    <cellStyle name="40% - Accent6 20 3 2" xfId="37333"/>
    <cellStyle name="40% - Accent6 20 4" xfId="24506"/>
    <cellStyle name="40% - Accent6 21" xfId="6538"/>
    <cellStyle name="40% - Accent6 21 2" xfId="12935"/>
    <cellStyle name="40% - Accent6 21 2 2" xfId="32154"/>
    <cellStyle name="40% - Accent6 21 3" xfId="19368"/>
    <cellStyle name="40% - Accent6 21 3 2" xfId="38587"/>
    <cellStyle name="40% - Accent6 21 4" xfId="25760"/>
    <cellStyle name="40% - Accent6 22" xfId="6552"/>
    <cellStyle name="40% - Accent6 22 2" xfId="12949"/>
    <cellStyle name="40% - Accent6 22 2 2" xfId="32168"/>
    <cellStyle name="40% - Accent6 22 3" xfId="19382"/>
    <cellStyle name="40% - Accent6 22 3 2" xfId="38601"/>
    <cellStyle name="40% - Accent6 22 4" xfId="25774"/>
    <cellStyle name="40% - Accent6 23" xfId="6567"/>
    <cellStyle name="40% - Accent6 23 2" xfId="12964"/>
    <cellStyle name="40% - Accent6 23 2 2" xfId="32183"/>
    <cellStyle name="40% - Accent6 23 3" xfId="19397"/>
    <cellStyle name="40% - Accent6 23 3 2" xfId="38616"/>
    <cellStyle name="40% - Accent6 23 4" xfId="25789"/>
    <cellStyle name="40% - Accent6 24" xfId="6581"/>
    <cellStyle name="40% - Accent6 24 2" xfId="12978"/>
    <cellStyle name="40% - Accent6 24 2 2" xfId="32197"/>
    <cellStyle name="40% - Accent6 24 3" xfId="19411"/>
    <cellStyle name="40% - Accent6 24 3 2" xfId="38630"/>
    <cellStyle name="40% - Accent6 24 4" xfId="25803"/>
    <cellStyle name="40% - Accent6 25" xfId="6595"/>
    <cellStyle name="40% - Accent6 25 2" xfId="12992"/>
    <cellStyle name="40% - Accent6 25 2 2" xfId="32211"/>
    <cellStyle name="40% - Accent6 25 3" xfId="25817"/>
    <cellStyle name="40% - Accent6 26" xfId="6609"/>
    <cellStyle name="40% - Accent6 26 2" xfId="25831"/>
    <cellStyle name="40% - Accent6 27" xfId="13006"/>
    <cellStyle name="40% - Accent6 27 2" xfId="32225"/>
    <cellStyle name="40% - Accent6 28" xfId="13020"/>
    <cellStyle name="40% - Accent6 28 2" xfId="32239"/>
    <cellStyle name="40% - Accent6 29" xfId="13034"/>
    <cellStyle name="40% - Accent6 29 2" xfId="32253"/>
    <cellStyle name="40% - Accent6 3" xfId="220"/>
    <cellStyle name="40% - Accent6 3 10" xfId="19474"/>
    <cellStyle name="40% - Accent6 3 2" xfId="367"/>
    <cellStyle name="40% - Accent6 3 2 2" xfId="681"/>
    <cellStyle name="40% - Accent6 3 2 2 2" xfId="1305"/>
    <cellStyle name="40% - Accent6 3 2 2 2 2" xfId="2580"/>
    <cellStyle name="40% - Accent6 3 2 2 2 2 2" xfId="5106"/>
    <cellStyle name="40% - Accent6 3 2 2 2 2 2 2" xfId="11502"/>
    <cellStyle name="40% - Accent6 3 2 2 2 2 2 2 2" xfId="30721"/>
    <cellStyle name="40% - Accent6 3 2 2 2 2 2 3" xfId="17935"/>
    <cellStyle name="40% - Accent6 3 2 2 2 2 2 3 2" xfId="37154"/>
    <cellStyle name="40% - Accent6 3 2 2 2 2 2 4" xfId="24327"/>
    <cellStyle name="40% - Accent6 3 2 2 2 2 3" xfId="8976"/>
    <cellStyle name="40% - Accent6 3 2 2 2 2 3 2" xfId="28195"/>
    <cellStyle name="40% - Accent6 3 2 2 2 2 4" xfId="15409"/>
    <cellStyle name="40% - Accent6 3 2 2 2 2 4 2" xfId="34628"/>
    <cellStyle name="40% - Accent6 3 2 2 2 2 5" xfId="21801"/>
    <cellStyle name="40% - Accent6 3 2 2 2 3" xfId="3842"/>
    <cellStyle name="40% - Accent6 3 2 2 2 3 2" xfId="10238"/>
    <cellStyle name="40% - Accent6 3 2 2 2 3 2 2" xfId="29457"/>
    <cellStyle name="40% - Accent6 3 2 2 2 3 3" xfId="16671"/>
    <cellStyle name="40% - Accent6 3 2 2 2 3 3 2" xfId="35890"/>
    <cellStyle name="40% - Accent6 3 2 2 2 3 4" xfId="23063"/>
    <cellStyle name="40% - Accent6 3 2 2 2 4" xfId="6386"/>
    <cellStyle name="40% - Accent6 3 2 2 2 4 2" xfId="12783"/>
    <cellStyle name="40% - Accent6 3 2 2 2 4 2 2" xfId="32002"/>
    <cellStyle name="40% - Accent6 3 2 2 2 4 3" xfId="19216"/>
    <cellStyle name="40% - Accent6 3 2 2 2 4 3 2" xfId="38435"/>
    <cellStyle name="40% - Accent6 3 2 2 2 4 4" xfId="25608"/>
    <cellStyle name="40% - Accent6 3 2 2 2 5" xfId="7712"/>
    <cellStyle name="40% - Accent6 3 2 2 2 5 2" xfId="26931"/>
    <cellStyle name="40% - Accent6 3 2 2 2 6" xfId="14145"/>
    <cellStyle name="40% - Accent6 3 2 2 2 6 2" xfId="33364"/>
    <cellStyle name="40% - Accent6 3 2 2 2 7" xfId="20537"/>
    <cellStyle name="40% - Accent6 3 2 2 3" xfId="1956"/>
    <cellStyle name="40% - Accent6 3 2 2 3 2" xfId="4482"/>
    <cellStyle name="40% - Accent6 3 2 2 3 2 2" xfId="10878"/>
    <cellStyle name="40% - Accent6 3 2 2 3 2 2 2" xfId="30097"/>
    <cellStyle name="40% - Accent6 3 2 2 3 2 3" xfId="17311"/>
    <cellStyle name="40% - Accent6 3 2 2 3 2 3 2" xfId="36530"/>
    <cellStyle name="40% - Accent6 3 2 2 3 2 4" xfId="23703"/>
    <cellStyle name="40% - Accent6 3 2 2 3 3" xfId="8352"/>
    <cellStyle name="40% - Accent6 3 2 2 3 3 2" xfId="27571"/>
    <cellStyle name="40% - Accent6 3 2 2 3 4" xfId="14785"/>
    <cellStyle name="40% - Accent6 3 2 2 3 4 2" xfId="34004"/>
    <cellStyle name="40% - Accent6 3 2 2 3 5" xfId="21177"/>
    <cellStyle name="40% - Accent6 3 2 2 4" xfId="3218"/>
    <cellStyle name="40% - Accent6 3 2 2 4 2" xfId="9614"/>
    <cellStyle name="40% - Accent6 3 2 2 4 2 2" xfId="28833"/>
    <cellStyle name="40% - Accent6 3 2 2 4 3" xfId="16047"/>
    <cellStyle name="40% - Accent6 3 2 2 4 3 2" xfId="35266"/>
    <cellStyle name="40% - Accent6 3 2 2 4 4" xfId="22439"/>
    <cellStyle name="40% - Accent6 3 2 2 5" xfId="5762"/>
    <cellStyle name="40% - Accent6 3 2 2 5 2" xfId="12159"/>
    <cellStyle name="40% - Accent6 3 2 2 5 2 2" xfId="31378"/>
    <cellStyle name="40% - Accent6 3 2 2 5 3" xfId="18592"/>
    <cellStyle name="40% - Accent6 3 2 2 5 3 2" xfId="37811"/>
    <cellStyle name="40% - Accent6 3 2 2 5 4" xfId="24984"/>
    <cellStyle name="40% - Accent6 3 2 2 6" xfId="7088"/>
    <cellStyle name="40% - Accent6 3 2 2 6 2" xfId="26307"/>
    <cellStyle name="40% - Accent6 3 2 2 7" xfId="13521"/>
    <cellStyle name="40% - Accent6 3 2 2 7 2" xfId="32740"/>
    <cellStyle name="40% - Accent6 3 2 2 8" xfId="19913"/>
    <cellStyle name="40% - Accent6 3 2 3" xfId="1006"/>
    <cellStyle name="40% - Accent6 3 2 3 2" xfId="2281"/>
    <cellStyle name="40% - Accent6 3 2 3 2 2" xfId="4807"/>
    <cellStyle name="40% - Accent6 3 2 3 2 2 2" xfId="11203"/>
    <cellStyle name="40% - Accent6 3 2 3 2 2 2 2" xfId="30422"/>
    <cellStyle name="40% - Accent6 3 2 3 2 2 3" xfId="17636"/>
    <cellStyle name="40% - Accent6 3 2 3 2 2 3 2" xfId="36855"/>
    <cellStyle name="40% - Accent6 3 2 3 2 2 4" xfId="24028"/>
    <cellStyle name="40% - Accent6 3 2 3 2 3" xfId="8677"/>
    <cellStyle name="40% - Accent6 3 2 3 2 3 2" xfId="27896"/>
    <cellStyle name="40% - Accent6 3 2 3 2 4" xfId="15110"/>
    <cellStyle name="40% - Accent6 3 2 3 2 4 2" xfId="34329"/>
    <cellStyle name="40% - Accent6 3 2 3 2 5" xfId="21502"/>
    <cellStyle name="40% - Accent6 3 2 3 3" xfId="3543"/>
    <cellStyle name="40% - Accent6 3 2 3 3 2" xfId="9939"/>
    <cellStyle name="40% - Accent6 3 2 3 3 2 2" xfId="29158"/>
    <cellStyle name="40% - Accent6 3 2 3 3 3" xfId="16372"/>
    <cellStyle name="40% - Accent6 3 2 3 3 3 2" xfId="35591"/>
    <cellStyle name="40% - Accent6 3 2 3 3 4" xfId="22764"/>
    <cellStyle name="40% - Accent6 3 2 3 4" xfId="6087"/>
    <cellStyle name="40% - Accent6 3 2 3 4 2" xfId="12484"/>
    <cellStyle name="40% - Accent6 3 2 3 4 2 2" xfId="31703"/>
    <cellStyle name="40% - Accent6 3 2 3 4 3" xfId="18917"/>
    <cellStyle name="40% - Accent6 3 2 3 4 3 2" xfId="38136"/>
    <cellStyle name="40% - Accent6 3 2 3 4 4" xfId="25309"/>
    <cellStyle name="40% - Accent6 3 2 3 5" xfId="7413"/>
    <cellStyle name="40% - Accent6 3 2 3 5 2" xfId="26632"/>
    <cellStyle name="40% - Accent6 3 2 3 6" xfId="13846"/>
    <cellStyle name="40% - Accent6 3 2 3 6 2" xfId="33065"/>
    <cellStyle name="40% - Accent6 3 2 3 7" xfId="20238"/>
    <cellStyle name="40% - Accent6 3 2 4" xfId="1657"/>
    <cellStyle name="40% - Accent6 3 2 4 2" xfId="4183"/>
    <cellStyle name="40% - Accent6 3 2 4 2 2" xfId="10579"/>
    <cellStyle name="40% - Accent6 3 2 4 2 2 2" xfId="29798"/>
    <cellStyle name="40% - Accent6 3 2 4 2 3" xfId="17012"/>
    <cellStyle name="40% - Accent6 3 2 4 2 3 2" xfId="36231"/>
    <cellStyle name="40% - Accent6 3 2 4 2 4" xfId="23404"/>
    <cellStyle name="40% - Accent6 3 2 4 3" xfId="8053"/>
    <cellStyle name="40% - Accent6 3 2 4 3 2" xfId="27272"/>
    <cellStyle name="40% - Accent6 3 2 4 4" xfId="14486"/>
    <cellStyle name="40% - Accent6 3 2 4 4 2" xfId="33705"/>
    <cellStyle name="40% - Accent6 3 2 4 5" xfId="20878"/>
    <cellStyle name="40% - Accent6 3 2 5" xfId="2919"/>
    <cellStyle name="40% - Accent6 3 2 5 2" xfId="9315"/>
    <cellStyle name="40% - Accent6 3 2 5 2 2" xfId="28534"/>
    <cellStyle name="40% - Accent6 3 2 5 3" xfId="15748"/>
    <cellStyle name="40% - Accent6 3 2 5 3 2" xfId="34967"/>
    <cellStyle name="40% - Accent6 3 2 5 4" xfId="22140"/>
    <cellStyle name="40% - Accent6 3 2 6" xfId="5463"/>
    <cellStyle name="40% - Accent6 3 2 6 2" xfId="11860"/>
    <cellStyle name="40% - Accent6 3 2 6 2 2" xfId="31079"/>
    <cellStyle name="40% - Accent6 3 2 6 3" xfId="18293"/>
    <cellStyle name="40% - Accent6 3 2 6 3 2" xfId="37512"/>
    <cellStyle name="40% - Accent6 3 2 6 4" xfId="24685"/>
    <cellStyle name="40% - Accent6 3 2 7" xfId="6789"/>
    <cellStyle name="40% - Accent6 3 2 7 2" xfId="26008"/>
    <cellStyle name="40% - Accent6 3 2 8" xfId="13222"/>
    <cellStyle name="40% - Accent6 3 2 8 2" xfId="32441"/>
    <cellStyle name="40% - Accent6 3 2 9" xfId="19614"/>
    <cellStyle name="40% - Accent6 3 3" xfId="541"/>
    <cellStyle name="40% - Accent6 3 3 2" xfId="1165"/>
    <cellStyle name="40% - Accent6 3 3 2 2" xfId="2440"/>
    <cellStyle name="40% - Accent6 3 3 2 2 2" xfId="4966"/>
    <cellStyle name="40% - Accent6 3 3 2 2 2 2" xfId="11362"/>
    <cellStyle name="40% - Accent6 3 3 2 2 2 2 2" xfId="30581"/>
    <cellStyle name="40% - Accent6 3 3 2 2 2 3" xfId="17795"/>
    <cellStyle name="40% - Accent6 3 3 2 2 2 3 2" xfId="37014"/>
    <cellStyle name="40% - Accent6 3 3 2 2 2 4" xfId="24187"/>
    <cellStyle name="40% - Accent6 3 3 2 2 3" xfId="8836"/>
    <cellStyle name="40% - Accent6 3 3 2 2 3 2" xfId="28055"/>
    <cellStyle name="40% - Accent6 3 3 2 2 4" xfId="15269"/>
    <cellStyle name="40% - Accent6 3 3 2 2 4 2" xfId="34488"/>
    <cellStyle name="40% - Accent6 3 3 2 2 5" xfId="21661"/>
    <cellStyle name="40% - Accent6 3 3 2 3" xfId="3702"/>
    <cellStyle name="40% - Accent6 3 3 2 3 2" xfId="10098"/>
    <cellStyle name="40% - Accent6 3 3 2 3 2 2" xfId="29317"/>
    <cellStyle name="40% - Accent6 3 3 2 3 3" xfId="16531"/>
    <cellStyle name="40% - Accent6 3 3 2 3 3 2" xfId="35750"/>
    <cellStyle name="40% - Accent6 3 3 2 3 4" xfId="22923"/>
    <cellStyle name="40% - Accent6 3 3 2 4" xfId="6246"/>
    <cellStyle name="40% - Accent6 3 3 2 4 2" xfId="12643"/>
    <cellStyle name="40% - Accent6 3 3 2 4 2 2" xfId="31862"/>
    <cellStyle name="40% - Accent6 3 3 2 4 3" xfId="19076"/>
    <cellStyle name="40% - Accent6 3 3 2 4 3 2" xfId="38295"/>
    <cellStyle name="40% - Accent6 3 3 2 4 4" xfId="25468"/>
    <cellStyle name="40% - Accent6 3 3 2 5" xfId="7572"/>
    <cellStyle name="40% - Accent6 3 3 2 5 2" xfId="26791"/>
    <cellStyle name="40% - Accent6 3 3 2 6" xfId="14005"/>
    <cellStyle name="40% - Accent6 3 3 2 6 2" xfId="33224"/>
    <cellStyle name="40% - Accent6 3 3 2 7" xfId="20397"/>
    <cellStyle name="40% - Accent6 3 3 3" xfId="1816"/>
    <cellStyle name="40% - Accent6 3 3 3 2" xfId="4342"/>
    <cellStyle name="40% - Accent6 3 3 3 2 2" xfId="10738"/>
    <cellStyle name="40% - Accent6 3 3 3 2 2 2" xfId="29957"/>
    <cellStyle name="40% - Accent6 3 3 3 2 3" xfId="17171"/>
    <cellStyle name="40% - Accent6 3 3 3 2 3 2" xfId="36390"/>
    <cellStyle name="40% - Accent6 3 3 3 2 4" xfId="23563"/>
    <cellStyle name="40% - Accent6 3 3 3 3" xfId="8212"/>
    <cellStyle name="40% - Accent6 3 3 3 3 2" xfId="27431"/>
    <cellStyle name="40% - Accent6 3 3 3 4" xfId="14645"/>
    <cellStyle name="40% - Accent6 3 3 3 4 2" xfId="33864"/>
    <cellStyle name="40% - Accent6 3 3 3 5" xfId="21037"/>
    <cellStyle name="40% - Accent6 3 3 4" xfId="3078"/>
    <cellStyle name="40% - Accent6 3 3 4 2" xfId="9474"/>
    <cellStyle name="40% - Accent6 3 3 4 2 2" xfId="28693"/>
    <cellStyle name="40% - Accent6 3 3 4 3" xfId="15907"/>
    <cellStyle name="40% - Accent6 3 3 4 3 2" xfId="35126"/>
    <cellStyle name="40% - Accent6 3 3 4 4" xfId="22299"/>
    <cellStyle name="40% - Accent6 3 3 5" xfId="5622"/>
    <cellStyle name="40% - Accent6 3 3 5 2" xfId="12019"/>
    <cellStyle name="40% - Accent6 3 3 5 2 2" xfId="31238"/>
    <cellStyle name="40% - Accent6 3 3 5 3" xfId="18452"/>
    <cellStyle name="40% - Accent6 3 3 5 3 2" xfId="37671"/>
    <cellStyle name="40% - Accent6 3 3 5 4" xfId="24844"/>
    <cellStyle name="40% - Accent6 3 3 6" xfId="6948"/>
    <cellStyle name="40% - Accent6 3 3 6 2" xfId="26167"/>
    <cellStyle name="40% - Accent6 3 3 7" xfId="13381"/>
    <cellStyle name="40% - Accent6 3 3 7 2" xfId="32600"/>
    <cellStyle name="40% - Accent6 3 3 8" xfId="19773"/>
    <cellStyle name="40% - Accent6 3 4" xfId="866"/>
    <cellStyle name="40% - Accent6 3 4 2" xfId="2141"/>
    <cellStyle name="40% - Accent6 3 4 2 2" xfId="4667"/>
    <cellStyle name="40% - Accent6 3 4 2 2 2" xfId="11063"/>
    <cellStyle name="40% - Accent6 3 4 2 2 2 2" xfId="30282"/>
    <cellStyle name="40% - Accent6 3 4 2 2 3" xfId="17496"/>
    <cellStyle name="40% - Accent6 3 4 2 2 3 2" xfId="36715"/>
    <cellStyle name="40% - Accent6 3 4 2 2 4" xfId="23888"/>
    <cellStyle name="40% - Accent6 3 4 2 3" xfId="8537"/>
    <cellStyle name="40% - Accent6 3 4 2 3 2" xfId="27756"/>
    <cellStyle name="40% - Accent6 3 4 2 4" xfId="14970"/>
    <cellStyle name="40% - Accent6 3 4 2 4 2" xfId="34189"/>
    <cellStyle name="40% - Accent6 3 4 2 5" xfId="21362"/>
    <cellStyle name="40% - Accent6 3 4 3" xfId="3403"/>
    <cellStyle name="40% - Accent6 3 4 3 2" xfId="9799"/>
    <cellStyle name="40% - Accent6 3 4 3 2 2" xfId="29018"/>
    <cellStyle name="40% - Accent6 3 4 3 3" xfId="16232"/>
    <cellStyle name="40% - Accent6 3 4 3 3 2" xfId="35451"/>
    <cellStyle name="40% - Accent6 3 4 3 4" xfId="22624"/>
    <cellStyle name="40% - Accent6 3 4 4" xfId="5947"/>
    <cellStyle name="40% - Accent6 3 4 4 2" xfId="12344"/>
    <cellStyle name="40% - Accent6 3 4 4 2 2" xfId="31563"/>
    <cellStyle name="40% - Accent6 3 4 4 3" xfId="18777"/>
    <cellStyle name="40% - Accent6 3 4 4 3 2" xfId="37996"/>
    <cellStyle name="40% - Accent6 3 4 4 4" xfId="25169"/>
    <cellStyle name="40% - Accent6 3 4 5" xfId="7273"/>
    <cellStyle name="40% - Accent6 3 4 5 2" xfId="26492"/>
    <cellStyle name="40% - Accent6 3 4 6" xfId="13706"/>
    <cellStyle name="40% - Accent6 3 4 6 2" xfId="32925"/>
    <cellStyle name="40% - Accent6 3 4 7" xfId="20098"/>
    <cellStyle name="40% - Accent6 3 5" xfId="1517"/>
    <cellStyle name="40% - Accent6 3 5 2" xfId="4043"/>
    <cellStyle name="40% - Accent6 3 5 2 2" xfId="10439"/>
    <cellStyle name="40% - Accent6 3 5 2 2 2" xfId="29658"/>
    <cellStyle name="40% - Accent6 3 5 2 3" xfId="16872"/>
    <cellStyle name="40% - Accent6 3 5 2 3 2" xfId="36091"/>
    <cellStyle name="40% - Accent6 3 5 2 4" xfId="23264"/>
    <cellStyle name="40% - Accent6 3 5 3" xfId="7913"/>
    <cellStyle name="40% - Accent6 3 5 3 2" xfId="27132"/>
    <cellStyle name="40% - Accent6 3 5 4" xfId="14346"/>
    <cellStyle name="40% - Accent6 3 5 4 2" xfId="33565"/>
    <cellStyle name="40% - Accent6 3 5 5" xfId="20738"/>
    <cellStyle name="40% - Accent6 3 6" xfId="2779"/>
    <cellStyle name="40% - Accent6 3 6 2" xfId="9175"/>
    <cellStyle name="40% - Accent6 3 6 2 2" xfId="28394"/>
    <cellStyle name="40% - Accent6 3 6 3" xfId="15608"/>
    <cellStyle name="40% - Accent6 3 6 3 2" xfId="34827"/>
    <cellStyle name="40% - Accent6 3 6 4" xfId="22000"/>
    <cellStyle name="40% - Accent6 3 7" xfId="5323"/>
    <cellStyle name="40% - Accent6 3 7 2" xfId="11719"/>
    <cellStyle name="40% - Accent6 3 7 2 2" xfId="30938"/>
    <cellStyle name="40% - Accent6 3 7 3" xfId="18152"/>
    <cellStyle name="40% - Accent6 3 7 3 2" xfId="37371"/>
    <cellStyle name="40% - Accent6 3 7 4" xfId="24544"/>
    <cellStyle name="40% - Accent6 3 8" xfId="6649"/>
    <cellStyle name="40% - Accent6 3 8 2" xfId="25868"/>
    <cellStyle name="40% - Accent6 3 9" xfId="13082"/>
    <cellStyle name="40% - Accent6 3 9 2" xfId="32301"/>
    <cellStyle name="40% - Accent6 30" xfId="13050"/>
    <cellStyle name="40% - Accent6 30 2" xfId="32269"/>
    <cellStyle name="40% - Accent6 31" xfId="19426"/>
    <cellStyle name="40% - Accent6 31 2" xfId="38645"/>
    <cellStyle name="40% - Accent6 32" xfId="38659"/>
    <cellStyle name="40% - Accent6 33" xfId="38673"/>
    <cellStyle name="40% - Accent6 34" xfId="19442"/>
    <cellStyle name="40% - Accent6 35" xfId="38687"/>
    <cellStyle name="40% - Accent6 36" xfId="38701"/>
    <cellStyle name="40% - Accent6 37" xfId="38717"/>
    <cellStyle name="40% - Accent6 38" xfId="38731"/>
    <cellStyle name="40% - Accent6 39" xfId="171"/>
    <cellStyle name="40% - Accent6 4" xfId="234"/>
    <cellStyle name="40% - Accent6 4 10" xfId="19488"/>
    <cellStyle name="40% - Accent6 4 2" xfId="392"/>
    <cellStyle name="40% - Accent6 4 2 2" xfId="696"/>
    <cellStyle name="40% - Accent6 4 2 2 2" xfId="1320"/>
    <cellStyle name="40% - Accent6 4 2 2 2 2" xfId="2595"/>
    <cellStyle name="40% - Accent6 4 2 2 2 2 2" xfId="5121"/>
    <cellStyle name="40% - Accent6 4 2 2 2 2 2 2" xfId="11517"/>
    <cellStyle name="40% - Accent6 4 2 2 2 2 2 2 2" xfId="30736"/>
    <cellStyle name="40% - Accent6 4 2 2 2 2 2 3" xfId="17950"/>
    <cellStyle name="40% - Accent6 4 2 2 2 2 2 3 2" xfId="37169"/>
    <cellStyle name="40% - Accent6 4 2 2 2 2 2 4" xfId="24342"/>
    <cellStyle name="40% - Accent6 4 2 2 2 2 3" xfId="8991"/>
    <cellStyle name="40% - Accent6 4 2 2 2 2 3 2" xfId="28210"/>
    <cellStyle name="40% - Accent6 4 2 2 2 2 4" xfId="15424"/>
    <cellStyle name="40% - Accent6 4 2 2 2 2 4 2" xfId="34643"/>
    <cellStyle name="40% - Accent6 4 2 2 2 2 5" xfId="21816"/>
    <cellStyle name="40% - Accent6 4 2 2 2 3" xfId="3857"/>
    <cellStyle name="40% - Accent6 4 2 2 2 3 2" xfId="10253"/>
    <cellStyle name="40% - Accent6 4 2 2 2 3 2 2" xfId="29472"/>
    <cellStyle name="40% - Accent6 4 2 2 2 3 3" xfId="16686"/>
    <cellStyle name="40% - Accent6 4 2 2 2 3 3 2" xfId="35905"/>
    <cellStyle name="40% - Accent6 4 2 2 2 3 4" xfId="23078"/>
    <cellStyle name="40% - Accent6 4 2 2 2 4" xfId="6401"/>
    <cellStyle name="40% - Accent6 4 2 2 2 4 2" xfId="12798"/>
    <cellStyle name="40% - Accent6 4 2 2 2 4 2 2" xfId="32017"/>
    <cellStyle name="40% - Accent6 4 2 2 2 4 3" xfId="19231"/>
    <cellStyle name="40% - Accent6 4 2 2 2 4 3 2" xfId="38450"/>
    <cellStyle name="40% - Accent6 4 2 2 2 4 4" xfId="25623"/>
    <cellStyle name="40% - Accent6 4 2 2 2 5" xfId="7727"/>
    <cellStyle name="40% - Accent6 4 2 2 2 5 2" xfId="26946"/>
    <cellStyle name="40% - Accent6 4 2 2 2 6" xfId="14160"/>
    <cellStyle name="40% - Accent6 4 2 2 2 6 2" xfId="33379"/>
    <cellStyle name="40% - Accent6 4 2 2 2 7" xfId="20552"/>
    <cellStyle name="40% - Accent6 4 2 2 3" xfId="1971"/>
    <cellStyle name="40% - Accent6 4 2 2 3 2" xfId="4497"/>
    <cellStyle name="40% - Accent6 4 2 2 3 2 2" xfId="10893"/>
    <cellStyle name="40% - Accent6 4 2 2 3 2 2 2" xfId="30112"/>
    <cellStyle name="40% - Accent6 4 2 2 3 2 3" xfId="17326"/>
    <cellStyle name="40% - Accent6 4 2 2 3 2 3 2" xfId="36545"/>
    <cellStyle name="40% - Accent6 4 2 2 3 2 4" xfId="23718"/>
    <cellStyle name="40% - Accent6 4 2 2 3 3" xfId="8367"/>
    <cellStyle name="40% - Accent6 4 2 2 3 3 2" xfId="27586"/>
    <cellStyle name="40% - Accent6 4 2 2 3 4" xfId="14800"/>
    <cellStyle name="40% - Accent6 4 2 2 3 4 2" xfId="34019"/>
    <cellStyle name="40% - Accent6 4 2 2 3 5" xfId="21192"/>
    <cellStyle name="40% - Accent6 4 2 2 4" xfId="3233"/>
    <cellStyle name="40% - Accent6 4 2 2 4 2" xfId="9629"/>
    <cellStyle name="40% - Accent6 4 2 2 4 2 2" xfId="28848"/>
    <cellStyle name="40% - Accent6 4 2 2 4 3" xfId="16062"/>
    <cellStyle name="40% - Accent6 4 2 2 4 3 2" xfId="35281"/>
    <cellStyle name="40% - Accent6 4 2 2 4 4" xfId="22454"/>
    <cellStyle name="40% - Accent6 4 2 2 5" xfId="5777"/>
    <cellStyle name="40% - Accent6 4 2 2 5 2" xfId="12174"/>
    <cellStyle name="40% - Accent6 4 2 2 5 2 2" xfId="31393"/>
    <cellStyle name="40% - Accent6 4 2 2 5 3" xfId="18607"/>
    <cellStyle name="40% - Accent6 4 2 2 5 3 2" xfId="37826"/>
    <cellStyle name="40% - Accent6 4 2 2 5 4" xfId="24999"/>
    <cellStyle name="40% - Accent6 4 2 2 6" xfId="7103"/>
    <cellStyle name="40% - Accent6 4 2 2 6 2" xfId="26322"/>
    <cellStyle name="40% - Accent6 4 2 2 7" xfId="13536"/>
    <cellStyle name="40% - Accent6 4 2 2 7 2" xfId="32755"/>
    <cellStyle name="40% - Accent6 4 2 2 8" xfId="19928"/>
    <cellStyle name="40% - Accent6 4 2 3" xfId="1021"/>
    <cellStyle name="40% - Accent6 4 2 3 2" xfId="2296"/>
    <cellStyle name="40% - Accent6 4 2 3 2 2" xfId="4822"/>
    <cellStyle name="40% - Accent6 4 2 3 2 2 2" xfId="11218"/>
    <cellStyle name="40% - Accent6 4 2 3 2 2 2 2" xfId="30437"/>
    <cellStyle name="40% - Accent6 4 2 3 2 2 3" xfId="17651"/>
    <cellStyle name="40% - Accent6 4 2 3 2 2 3 2" xfId="36870"/>
    <cellStyle name="40% - Accent6 4 2 3 2 2 4" xfId="24043"/>
    <cellStyle name="40% - Accent6 4 2 3 2 3" xfId="8692"/>
    <cellStyle name="40% - Accent6 4 2 3 2 3 2" xfId="27911"/>
    <cellStyle name="40% - Accent6 4 2 3 2 4" xfId="15125"/>
    <cellStyle name="40% - Accent6 4 2 3 2 4 2" xfId="34344"/>
    <cellStyle name="40% - Accent6 4 2 3 2 5" xfId="21517"/>
    <cellStyle name="40% - Accent6 4 2 3 3" xfId="3558"/>
    <cellStyle name="40% - Accent6 4 2 3 3 2" xfId="9954"/>
    <cellStyle name="40% - Accent6 4 2 3 3 2 2" xfId="29173"/>
    <cellStyle name="40% - Accent6 4 2 3 3 3" xfId="16387"/>
    <cellStyle name="40% - Accent6 4 2 3 3 3 2" xfId="35606"/>
    <cellStyle name="40% - Accent6 4 2 3 3 4" xfId="22779"/>
    <cellStyle name="40% - Accent6 4 2 3 4" xfId="6102"/>
    <cellStyle name="40% - Accent6 4 2 3 4 2" xfId="12499"/>
    <cellStyle name="40% - Accent6 4 2 3 4 2 2" xfId="31718"/>
    <cellStyle name="40% - Accent6 4 2 3 4 3" xfId="18932"/>
    <cellStyle name="40% - Accent6 4 2 3 4 3 2" xfId="38151"/>
    <cellStyle name="40% - Accent6 4 2 3 4 4" xfId="25324"/>
    <cellStyle name="40% - Accent6 4 2 3 5" xfId="7428"/>
    <cellStyle name="40% - Accent6 4 2 3 5 2" xfId="26647"/>
    <cellStyle name="40% - Accent6 4 2 3 6" xfId="13861"/>
    <cellStyle name="40% - Accent6 4 2 3 6 2" xfId="33080"/>
    <cellStyle name="40% - Accent6 4 2 3 7" xfId="20253"/>
    <cellStyle name="40% - Accent6 4 2 4" xfId="1672"/>
    <cellStyle name="40% - Accent6 4 2 4 2" xfId="4198"/>
    <cellStyle name="40% - Accent6 4 2 4 2 2" xfId="10594"/>
    <cellStyle name="40% - Accent6 4 2 4 2 2 2" xfId="29813"/>
    <cellStyle name="40% - Accent6 4 2 4 2 3" xfId="17027"/>
    <cellStyle name="40% - Accent6 4 2 4 2 3 2" xfId="36246"/>
    <cellStyle name="40% - Accent6 4 2 4 2 4" xfId="23419"/>
    <cellStyle name="40% - Accent6 4 2 4 3" xfId="8068"/>
    <cellStyle name="40% - Accent6 4 2 4 3 2" xfId="27287"/>
    <cellStyle name="40% - Accent6 4 2 4 4" xfId="14501"/>
    <cellStyle name="40% - Accent6 4 2 4 4 2" xfId="33720"/>
    <cellStyle name="40% - Accent6 4 2 4 5" xfId="20893"/>
    <cellStyle name="40% - Accent6 4 2 5" xfId="2934"/>
    <cellStyle name="40% - Accent6 4 2 5 2" xfId="9330"/>
    <cellStyle name="40% - Accent6 4 2 5 2 2" xfId="28549"/>
    <cellStyle name="40% - Accent6 4 2 5 3" xfId="15763"/>
    <cellStyle name="40% - Accent6 4 2 5 3 2" xfId="34982"/>
    <cellStyle name="40% - Accent6 4 2 5 4" xfId="22155"/>
    <cellStyle name="40% - Accent6 4 2 6" xfId="5478"/>
    <cellStyle name="40% - Accent6 4 2 6 2" xfId="11875"/>
    <cellStyle name="40% - Accent6 4 2 6 2 2" xfId="31094"/>
    <cellStyle name="40% - Accent6 4 2 6 3" xfId="18308"/>
    <cellStyle name="40% - Accent6 4 2 6 3 2" xfId="37527"/>
    <cellStyle name="40% - Accent6 4 2 6 4" xfId="24700"/>
    <cellStyle name="40% - Accent6 4 2 7" xfId="6804"/>
    <cellStyle name="40% - Accent6 4 2 7 2" xfId="26023"/>
    <cellStyle name="40% - Accent6 4 2 8" xfId="13237"/>
    <cellStyle name="40% - Accent6 4 2 8 2" xfId="32456"/>
    <cellStyle name="40% - Accent6 4 2 9" xfId="19629"/>
    <cellStyle name="40% - Accent6 4 3" xfId="555"/>
    <cellStyle name="40% - Accent6 4 3 2" xfId="1179"/>
    <cellStyle name="40% - Accent6 4 3 2 2" xfId="2454"/>
    <cellStyle name="40% - Accent6 4 3 2 2 2" xfId="4980"/>
    <cellStyle name="40% - Accent6 4 3 2 2 2 2" xfId="11376"/>
    <cellStyle name="40% - Accent6 4 3 2 2 2 2 2" xfId="30595"/>
    <cellStyle name="40% - Accent6 4 3 2 2 2 3" xfId="17809"/>
    <cellStyle name="40% - Accent6 4 3 2 2 2 3 2" xfId="37028"/>
    <cellStyle name="40% - Accent6 4 3 2 2 2 4" xfId="24201"/>
    <cellStyle name="40% - Accent6 4 3 2 2 3" xfId="8850"/>
    <cellStyle name="40% - Accent6 4 3 2 2 3 2" xfId="28069"/>
    <cellStyle name="40% - Accent6 4 3 2 2 4" xfId="15283"/>
    <cellStyle name="40% - Accent6 4 3 2 2 4 2" xfId="34502"/>
    <cellStyle name="40% - Accent6 4 3 2 2 5" xfId="21675"/>
    <cellStyle name="40% - Accent6 4 3 2 3" xfId="3716"/>
    <cellStyle name="40% - Accent6 4 3 2 3 2" xfId="10112"/>
    <cellStyle name="40% - Accent6 4 3 2 3 2 2" xfId="29331"/>
    <cellStyle name="40% - Accent6 4 3 2 3 3" xfId="16545"/>
    <cellStyle name="40% - Accent6 4 3 2 3 3 2" xfId="35764"/>
    <cellStyle name="40% - Accent6 4 3 2 3 4" xfId="22937"/>
    <cellStyle name="40% - Accent6 4 3 2 4" xfId="6260"/>
    <cellStyle name="40% - Accent6 4 3 2 4 2" xfId="12657"/>
    <cellStyle name="40% - Accent6 4 3 2 4 2 2" xfId="31876"/>
    <cellStyle name="40% - Accent6 4 3 2 4 3" xfId="19090"/>
    <cellStyle name="40% - Accent6 4 3 2 4 3 2" xfId="38309"/>
    <cellStyle name="40% - Accent6 4 3 2 4 4" xfId="25482"/>
    <cellStyle name="40% - Accent6 4 3 2 5" xfId="7586"/>
    <cellStyle name="40% - Accent6 4 3 2 5 2" xfId="26805"/>
    <cellStyle name="40% - Accent6 4 3 2 6" xfId="14019"/>
    <cellStyle name="40% - Accent6 4 3 2 6 2" xfId="33238"/>
    <cellStyle name="40% - Accent6 4 3 2 7" xfId="20411"/>
    <cellStyle name="40% - Accent6 4 3 3" xfId="1830"/>
    <cellStyle name="40% - Accent6 4 3 3 2" xfId="4356"/>
    <cellStyle name="40% - Accent6 4 3 3 2 2" xfId="10752"/>
    <cellStyle name="40% - Accent6 4 3 3 2 2 2" xfId="29971"/>
    <cellStyle name="40% - Accent6 4 3 3 2 3" xfId="17185"/>
    <cellStyle name="40% - Accent6 4 3 3 2 3 2" xfId="36404"/>
    <cellStyle name="40% - Accent6 4 3 3 2 4" xfId="23577"/>
    <cellStyle name="40% - Accent6 4 3 3 3" xfId="8226"/>
    <cellStyle name="40% - Accent6 4 3 3 3 2" xfId="27445"/>
    <cellStyle name="40% - Accent6 4 3 3 4" xfId="14659"/>
    <cellStyle name="40% - Accent6 4 3 3 4 2" xfId="33878"/>
    <cellStyle name="40% - Accent6 4 3 3 5" xfId="21051"/>
    <cellStyle name="40% - Accent6 4 3 4" xfId="3092"/>
    <cellStyle name="40% - Accent6 4 3 4 2" xfId="9488"/>
    <cellStyle name="40% - Accent6 4 3 4 2 2" xfId="28707"/>
    <cellStyle name="40% - Accent6 4 3 4 3" xfId="15921"/>
    <cellStyle name="40% - Accent6 4 3 4 3 2" xfId="35140"/>
    <cellStyle name="40% - Accent6 4 3 4 4" xfId="22313"/>
    <cellStyle name="40% - Accent6 4 3 5" xfId="5636"/>
    <cellStyle name="40% - Accent6 4 3 5 2" xfId="12033"/>
    <cellStyle name="40% - Accent6 4 3 5 2 2" xfId="31252"/>
    <cellStyle name="40% - Accent6 4 3 5 3" xfId="18466"/>
    <cellStyle name="40% - Accent6 4 3 5 3 2" xfId="37685"/>
    <cellStyle name="40% - Accent6 4 3 5 4" xfId="24858"/>
    <cellStyle name="40% - Accent6 4 3 6" xfId="6962"/>
    <cellStyle name="40% - Accent6 4 3 6 2" xfId="26181"/>
    <cellStyle name="40% - Accent6 4 3 7" xfId="13395"/>
    <cellStyle name="40% - Accent6 4 3 7 2" xfId="32614"/>
    <cellStyle name="40% - Accent6 4 3 8" xfId="19787"/>
    <cellStyle name="40% - Accent6 4 4" xfId="880"/>
    <cellStyle name="40% - Accent6 4 4 2" xfId="2155"/>
    <cellStyle name="40% - Accent6 4 4 2 2" xfId="4681"/>
    <cellStyle name="40% - Accent6 4 4 2 2 2" xfId="11077"/>
    <cellStyle name="40% - Accent6 4 4 2 2 2 2" xfId="30296"/>
    <cellStyle name="40% - Accent6 4 4 2 2 3" xfId="17510"/>
    <cellStyle name="40% - Accent6 4 4 2 2 3 2" xfId="36729"/>
    <cellStyle name="40% - Accent6 4 4 2 2 4" xfId="23902"/>
    <cellStyle name="40% - Accent6 4 4 2 3" xfId="8551"/>
    <cellStyle name="40% - Accent6 4 4 2 3 2" xfId="27770"/>
    <cellStyle name="40% - Accent6 4 4 2 4" xfId="14984"/>
    <cellStyle name="40% - Accent6 4 4 2 4 2" xfId="34203"/>
    <cellStyle name="40% - Accent6 4 4 2 5" xfId="21376"/>
    <cellStyle name="40% - Accent6 4 4 3" xfId="3417"/>
    <cellStyle name="40% - Accent6 4 4 3 2" xfId="9813"/>
    <cellStyle name="40% - Accent6 4 4 3 2 2" xfId="29032"/>
    <cellStyle name="40% - Accent6 4 4 3 3" xfId="16246"/>
    <cellStyle name="40% - Accent6 4 4 3 3 2" xfId="35465"/>
    <cellStyle name="40% - Accent6 4 4 3 4" xfId="22638"/>
    <cellStyle name="40% - Accent6 4 4 4" xfId="5961"/>
    <cellStyle name="40% - Accent6 4 4 4 2" xfId="12358"/>
    <cellStyle name="40% - Accent6 4 4 4 2 2" xfId="31577"/>
    <cellStyle name="40% - Accent6 4 4 4 3" xfId="18791"/>
    <cellStyle name="40% - Accent6 4 4 4 3 2" xfId="38010"/>
    <cellStyle name="40% - Accent6 4 4 4 4" xfId="25183"/>
    <cellStyle name="40% - Accent6 4 4 5" xfId="7287"/>
    <cellStyle name="40% - Accent6 4 4 5 2" xfId="26506"/>
    <cellStyle name="40% - Accent6 4 4 6" xfId="13720"/>
    <cellStyle name="40% - Accent6 4 4 6 2" xfId="32939"/>
    <cellStyle name="40% - Accent6 4 4 7" xfId="20112"/>
    <cellStyle name="40% - Accent6 4 5" xfId="1531"/>
    <cellStyle name="40% - Accent6 4 5 2" xfId="4057"/>
    <cellStyle name="40% - Accent6 4 5 2 2" xfId="10453"/>
    <cellStyle name="40% - Accent6 4 5 2 2 2" xfId="29672"/>
    <cellStyle name="40% - Accent6 4 5 2 3" xfId="16886"/>
    <cellStyle name="40% - Accent6 4 5 2 3 2" xfId="36105"/>
    <cellStyle name="40% - Accent6 4 5 2 4" xfId="23278"/>
    <cellStyle name="40% - Accent6 4 5 3" xfId="7927"/>
    <cellStyle name="40% - Accent6 4 5 3 2" xfId="27146"/>
    <cellStyle name="40% - Accent6 4 5 4" xfId="14360"/>
    <cellStyle name="40% - Accent6 4 5 4 2" xfId="33579"/>
    <cellStyle name="40% - Accent6 4 5 5" xfId="20752"/>
    <cellStyle name="40% - Accent6 4 6" xfId="2793"/>
    <cellStyle name="40% - Accent6 4 6 2" xfId="9189"/>
    <cellStyle name="40% - Accent6 4 6 2 2" xfId="28408"/>
    <cellStyle name="40% - Accent6 4 6 3" xfId="15622"/>
    <cellStyle name="40% - Accent6 4 6 3 2" xfId="34841"/>
    <cellStyle name="40% - Accent6 4 6 4" xfId="22014"/>
    <cellStyle name="40% - Accent6 4 7" xfId="5337"/>
    <cellStyle name="40% - Accent6 4 7 2" xfId="11733"/>
    <cellStyle name="40% - Accent6 4 7 2 2" xfId="30952"/>
    <cellStyle name="40% - Accent6 4 7 3" xfId="18166"/>
    <cellStyle name="40% - Accent6 4 7 3 2" xfId="37385"/>
    <cellStyle name="40% - Accent6 4 7 4" xfId="24558"/>
    <cellStyle name="40% - Accent6 4 8" xfId="6663"/>
    <cellStyle name="40% - Accent6 4 8 2" xfId="25882"/>
    <cellStyle name="40% - Accent6 4 9" xfId="13096"/>
    <cellStyle name="40% - Accent6 4 9 2" xfId="32315"/>
    <cellStyle name="40% - Accent6 5" xfId="248"/>
    <cellStyle name="40% - Accent6 5 10" xfId="19502"/>
    <cellStyle name="40% - Accent6 5 2" xfId="406"/>
    <cellStyle name="40% - Accent6 5 2 2" xfId="710"/>
    <cellStyle name="40% - Accent6 5 2 2 2" xfId="1334"/>
    <cellStyle name="40% - Accent6 5 2 2 2 2" xfId="2609"/>
    <cellStyle name="40% - Accent6 5 2 2 2 2 2" xfId="5135"/>
    <cellStyle name="40% - Accent6 5 2 2 2 2 2 2" xfId="11531"/>
    <cellStyle name="40% - Accent6 5 2 2 2 2 2 2 2" xfId="30750"/>
    <cellStyle name="40% - Accent6 5 2 2 2 2 2 3" xfId="17964"/>
    <cellStyle name="40% - Accent6 5 2 2 2 2 2 3 2" xfId="37183"/>
    <cellStyle name="40% - Accent6 5 2 2 2 2 2 4" xfId="24356"/>
    <cellStyle name="40% - Accent6 5 2 2 2 2 3" xfId="9005"/>
    <cellStyle name="40% - Accent6 5 2 2 2 2 3 2" xfId="28224"/>
    <cellStyle name="40% - Accent6 5 2 2 2 2 4" xfId="15438"/>
    <cellStyle name="40% - Accent6 5 2 2 2 2 4 2" xfId="34657"/>
    <cellStyle name="40% - Accent6 5 2 2 2 2 5" xfId="21830"/>
    <cellStyle name="40% - Accent6 5 2 2 2 3" xfId="3871"/>
    <cellStyle name="40% - Accent6 5 2 2 2 3 2" xfId="10267"/>
    <cellStyle name="40% - Accent6 5 2 2 2 3 2 2" xfId="29486"/>
    <cellStyle name="40% - Accent6 5 2 2 2 3 3" xfId="16700"/>
    <cellStyle name="40% - Accent6 5 2 2 2 3 3 2" xfId="35919"/>
    <cellStyle name="40% - Accent6 5 2 2 2 3 4" xfId="23092"/>
    <cellStyle name="40% - Accent6 5 2 2 2 4" xfId="6415"/>
    <cellStyle name="40% - Accent6 5 2 2 2 4 2" xfId="12812"/>
    <cellStyle name="40% - Accent6 5 2 2 2 4 2 2" xfId="32031"/>
    <cellStyle name="40% - Accent6 5 2 2 2 4 3" xfId="19245"/>
    <cellStyle name="40% - Accent6 5 2 2 2 4 3 2" xfId="38464"/>
    <cellStyle name="40% - Accent6 5 2 2 2 4 4" xfId="25637"/>
    <cellStyle name="40% - Accent6 5 2 2 2 5" xfId="7741"/>
    <cellStyle name="40% - Accent6 5 2 2 2 5 2" xfId="26960"/>
    <cellStyle name="40% - Accent6 5 2 2 2 6" xfId="14174"/>
    <cellStyle name="40% - Accent6 5 2 2 2 6 2" xfId="33393"/>
    <cellStyle name="40% - Accent6 5 2 2 2 7" xfId="20566"/>
    <cellStyle name="40% - Accent6 5 2 2 3" xfId="1985"/>
    <cellStyle name="40% - Accent6 5 2 2 3 2" xfId="4511"/>
    <cellStyle name="40% - Accent6 5 2 2 3 2 2" xfId="10907"/>
    <cellStyle name="40% - Accent6 5 2 2 3 2 2 2" xfId="30126"/>
    <cellStyle name="40% - Accent6 5 2 2 3 2 3" xfId="17340"/>
    <cellStyle name="40% - Accent6 5 2 2 3 2 3 2" xfId="36559"/>
    <cellStyle name="40% - Accent6 5 2 2 3 2 4" xfId="23732"/>
    <cellStyle name="40% - Accent6 5 2 2 3 3" xfId="8381"/>
    <cellStyle name="40% - Accent6 5 2 2 3 3 2" xfId="27600"/>
    <cellStyle name="40% - Accent6 5 2 2 3 4" xfId="14814"/>
    <cellStyle name="40% - Accent6 5 2 2 3 4 2" xfId="34033"/>
    <cellStyle name="40% - Accent6 5 2 2 3 5" xfId="21206"/>
    <cellStyle name="40% - Accent6 5 2 2 4" xfId="3247"/>
    <cellStyle name="40% - Accent6 5 2 2 4 2" xfId="9643"/>
    <cellStyle name="40% - Accent6 5 2 2 4 2 2" xfId="28862"/>
    <cellStyle name="40% - Accent6 5 2 2 4 3" xfId="16076"/>
    <cellStyle name="40% - Accent6 5 2 2 4 3 2" xfId="35295"/>
    <cellStyle name="40% - Accent6 5 2 2 4 4" xfId="22468"/>
    <cellStyle name="40% - Accent6 5 2 2 5" xfId="5791"/>
    <cellStyle name="40% - Accent6 5 2 2 5 2" xfId="12188"/>
    <cellStyle name="40% - Accent6 5 2 2 5 2 2" xfId="31407"/>
    <cellStyle name="40% - Accent6 5 2 2 5 3" xfId="18621"/>
    <cellStyle name="40% - Accent6 5 2 2 5 3 2" xfId="37840"/>
    <cellStyle name="40% - Accent6 5 2 2 5 4" xfId="25013"/>
    <cellStyle name="40% - Accent6 5 2 2 6" xfId="7117"/>
    <cellStyle name="40% - Accent6 5 2 2 6 2" xfId="26336"/>
    <cellStyle name="40% - Accent6 5 2 2 7" xfId="13550"/>
    <cellStyle name="40% - Accent6 5 2 2 7 2" xfId="32769"/>
    <cellStyle name="40% - Accent6 5 2 2 8" xfId="19942"/>
    <cellStyle name="40% - Accent6 5 2 3" xfId="1035"/>
    <cellStyle name="40% - Accent6 5 2 3 2" xfId="2310"/>
    <cellStyle name="40% - Accent6 5 2 3 2 2" xfId="4836"/>
    <cellStyle name="40% - Accent6 5 2 3 2 2 2" xfId="11232"/>
    <cellStyle name="40% - Accent6 5 2 3 2 2 2 2" xfId="30451"/>
    <cellStyle name="40% - Accent6 5 2 3 2 2 3" xfId="17665"/>
    <cellStyle name="40% - Accent6 5 2 3 2 2 3 2" xfId="36884"/>
    <cellStyle name="40% - Accent6 5 2 3 2 2 4" xfId="24057"/>
    <cellStyle name="40% - Accent6 5 2 3 2 3" xfId="8706"/>
    <cellStyle name="40% - Accent6 5 2 3 2 3 2" xfId="27925"/>
    <cellStyle name="40% - Accent6 5 2 3 2 4" xfId="15139"/>
    <cellStyle name="40% - Accent6 5 2 3 2 4 2" xfId="34358"/>
    <cellStyle name="40% - Accent6 5 2 3 2 5" xfId="21531"/>
    <cellStyle name="40% - Accent6 5 2 3 3" xfId="3572"/>
    <cellStyle name="40% - Accent6 5 2 3 3 2" xfId="9968"/>
    <cellStyle name="40% - Accent6 5 2 3 3 2 2" xfId="29187"/>
    <cellStyle name="40% - Accent6 5 2 3 3 3" xfId="16401"/>
    <cellStyle name="40% - Accent6 5 2 3 3 3 2" xfId="35620"/>
    <cellStyle name="40% - Accent6 5 2 3 3 4" xfId="22793"/>
    <cellStyle name="40% - Accent6 5 2 3 4" xfId="6116"/>
    <cellStyle name="40% - Accent6 5 2 3 4 2" xfId="12513"/>
    <cellStyle name="40% - Accent6 5 2 3 4 2 2" xfId="31732"/>
    <cellStyle name="40% - Accent6 5 2 3 4 3" xfId="18946"/>
    <cellStyle name="40% - Accent6 5 2 3 4 3 2" xfId="38165"/>
    <cellStyle name="40% - Accent6 5 2 3 4 4" xfId="25338"/>
    <cellStyle name="40% - Accent6 5 2 3 5" xfId="7442"/>
    <cellStyle name="40% - Accent6 5 2 3 5 2" xfId="26661"/>
    <cellStyle name="40% - Accent6 5 2 3 6" xfId="13875"/>
    <cellStyle name="40% - Accent6 5 2 3 6 2" xfId="33094"/>
    <cellStyle name="40% - Accent6 5 2 3 7" xfId="20267"/>
    <cellStyle name="40% - Accent6 5 2 4" xfId="1686"/>
    <cellStyle name="40% - Accent6 5 2 4 2" xfId="4212"/>
    <cellStyle name="40% - Accent6 5 2 4 2 2" xfId="10608"/>
    <cellStyle name="40% - Accent6 5 2 4 2 2 2" xfId="29827"/>
    <cellStyle name="40% - Accent6 5 2 4 2 3" xfId="17041"/>
    <cellStyle name="40% - Accent6 5 2 4 2 3 2" xfId="36260"/>
    <cellStyle name="40% - Accent6 5 2 4 2 4" xfId="23433"/>
    <cellStyle name="40% - Accent6 5 2 4 3" xfId="8082"/>
    <cellStyle name="40% - Accent6 5 2 4 3 2" xfId="27301"/>
    <cellStyle name="40% - Accent6 5 2 4 4" xfId="14515"/>
    <cellStyle name="40% - Accent6 5 2 4 4 2" xfId="33734"/>
    <cellStyle name="40% - Accent6 5 2 4 5" xfId="20907"/>
    <cellStyle name="40% - Accent6 5 2 5" xfId="2948"/>
    <cellStyle name="40% - Accent6 5 2 5 2" xfId="9344"/>
    <cellStyle name="40% - Accent6 5 2 5 2 2" xfId="28563"/>
    <cellStyle name="40% - Accent6 5 2 5 3" xfId="15777"/>
    <cellStyle name="40% - Accent6 5 2 5 3 2" xfId="34996"/>
    <cellStyle name="40% - Accent6 5 2 5 4" xfId="22169"/>
    <cellStyle name="40% - Accent6 5 2 6" xfId="5492"/>
    <cellStyle name="40% - Accent6 5 2 6 2" xfId="11889"/>
    <cellStyle name="40% - Accent6 5 2 6 2 2" xfId="31108"/>
    <cellStyle name="40% - Accent6 5 2 6 3" xfId="18322"/>
    <cellStyle name="40% - Accent6 5 2 6 3 2" xfId="37541"/>
    <cellStyle name="40% - Accent6 5 2 6 4" xfId="24714"/>
    <cellStyle name="40% - Accent6 5 2 7" xfId="6818"/>
    <cellStyle name="40% - Accent6 5 2 7 2" xfId="26037"/>
    <cellStyle name="40% - Accent6 5 2 8" xfId="13251"/>
    <cellStyle name="40% - Accent6 5 2 8 2" xfId="32470"/>
    <cellStyle name="40% - Accent6 5 2 9" xfId="19643"/>
    <cellStyle name="40% - Accent6 5 3" xfId="569"/>
    <cellStyle name="40% - Accent6 5 3 2" xfId="1193"/>
    <cellStyle name="40% - Accent6 5 3 2 2" xfId="2468"/>
    <cellStyle name="40% - Accent6 5 3 2 2 2" xfId="4994"/>
    <cellStyle name="40% - Accent6 5 3 2 2 2 2" xfId="11390"/>
    <cellStyle name="40% - Accent6 5 3 2 2 2 2 2" xfId="30609"/>
    <cellStyle name="40% - Accent6 5 3 2 2 2 3" xfId="17823"/>
    <cellStyle name="40% - Accent6 5 3 2 2 2 3 2" xfId="37042"/>
    <cellStyle name="40% - Accent6 5 3 2 2 2 4" xfId="24215"/>
    <cellStyle name="40% - Accent6 5 3 2 2 3" xfId="8864"/>
    <cellStyle name="40% - Accent6 5 3 2 2 3 2" xfId="28083"/>
    <cellStyle name="40% - Accent6 5 3 2 2 4" xfId="15297"/>
    <cellStyle name="40% - Accent6 5 3 2 2 4 2" xfId="34516"/>
    <cellStyle name="40% - Accent6 5 3 2 2 5" xfId="21689"/>
    <cellStyle name="40% - Accent6 5 3 2 3" xfId="3730"/>
    <cellStyle name="40% - Accent6 5 3 2 3 2" xfId="10126"/>
    <cellStyle name="40% - Accent6 5 3 2 3 2 2" xfId="29345"/>
    <cellStyle name="40% - Accent6 5 3 2 3 3" xfId="16559"/>
    <cellStyle name="40% - Accent6 5 3 2 3 3 2" xfId="35778"/>
    <cellStyle name="40% - Accent6 5 3 2 3 4" xfId="22951"/>
    <cellStyle name="40% - Accent6 5 3 2 4" xfId="6274"/>
    <cellStyle name="40% - Accent6 5 3 2 4 2" xfId="12671"/>
    <cellStyle name="40% - Accent6 5 3 2 4 2 2" xfId="31890"/>
    <cellStyle name="40% - Accent6 5 3 2 4 3" xfId="19104"/>
    <cellStyle name="40% - Accent6 5 3 2 4 3 2" xfId="38323"/>
    <cellStyle name="40% - Accent6 5 3 2 4 4" xfId="25496"/>
    <cellStyle name="40% - Accent6 5 3 2 5" xfId="7600"/>
    <cellStyle name="40% - Accent6 5 3 2 5 2" xfId="26819"/>
    <cellStyle name="40% - Accent6 5 3 2 6" xfId="14033"/>
    <cellStyle name="40% - Accent6 5 3 2 6 2" xfId="33252"/>
    <cellStyle name="40% - Accent6 5 3 2 7" xfId="20425"/>
    <cellStyle name="40% - Accent6 5 3 3" xfId="1844"/>
    <cellStyle name="40% - Accent6 5 3 3 2" xfId="4370"/>
    <cellStyle name="40% - Accent6 5 3 3 2 2" xfId="10766"/>
    <cellStyle name="40% - Accent6 5 3 3 2 2 2" xfId="29985"/>
    <cellStyle name="40% - Accent6 5 3 3 2 3" xfId="17199"/>
    <cellStyle name="40% - Accent6 5 3 3 2 3 2" xfId="36418"/>
    <cellStyle name="40% - Accent6 5 3 3 2 4" xfId="23591"/>
    <cellStyle name="40% - Accent6 5 3 3 3" xfId="8240"/>
    <cellStyle name="40% - Accent6 5 3 3 3 2" xfId="27459"/>
    <cellStyle name="40% - Accent6 5 3 3 4" xfId="14673"/>
    <cellStyle name="40% - Accent6 5 3 3 4 2" xfId="33892"/>
    <cellStyle name="40% - Accent6 5 3 3 5" xfId="21065"/>
    <cellStyle name="40% - Accent6 5 3 4" xfId="3106"/>
    <cellStyle name="40% - Accent6 5 3 4 2" xfId="9502"/>
    <cellStyle name="40% - Accent6 5 3 4 2 2" xfId="28721"/>
    <cellStyle name="40% - Accent6 5 3 4 3" xfId="15935"/>
    <cellStyle name="40% - Accent6 5 3 4 3 2" xfId="35154"/>
    <cellStyle name="40% - Accent6 5 3 4 4" xfId="22327"/>
    <cellStyle name="40% - Accent6 5 3 5" xfId="5650"/>
    <cellStyle name="40% - Accent6 5 3 5 2" xfId="12047"/>
    <cellStyle name="40% - Accent6 5 3 5 2 2" xfId="31266"/>
    <cellStyle name="40% - Accent6 5 3 5 3" xfId="18480"/>
    <cellStyle name="40% - Accent6 5 3 5 3 2" xfId="37699"/>
    <cellStyle name="40% - Accent6 5 3 5 4" xfId="24872"/>
    <cellStyle name="40% - Accent6 5 3 6" xfId="6976"/>
    <cellStyle name="40% - Accent6 5 3 6 2" xfId="26195"/>
    <cellStyle name="40% - Accent6 5 3 7" xfId="13409"/>
    <cellStyle name="40% - Accent6 5 3 7 2" xfId="32628"/>
    <cellStyle name="40% - Accent6 5 3 8" xfId="19801"/>
    <cellStyle name="40% - Accent6 5 4" xfId="894"/>
    <cellStyle name="40% - Accent6 5 4 2" xfId="2169"/>
    <cellStyle name="40% - Accent6 5 4 2 2" xfId="4695"/>
    <cellStyle name="40% - Accent6 5 4 2 2 2" xfId="11091"/>
    <cellStyle name="40% - Accent6 5 4 2 2 2 2" xfId="30310"/>
    <cellStyle name="40% - Accent6 5 4 2 2 3" xfId="17524"/>
    <cellStyle name="40% - Accent6 5 4 2 2 3 2" xfId="36743"/>
    <cellStyle name="40% - Accent6 5 4 2 2 4" xfId="23916"/>
    <cellStyle name="40% - Accent6 5 4 2 3" xfId="8565"/>
    <cellStyle name="40% - Accent6 5 4 2 3 2" xfId="27784"/>
    <cellStyle name="40% - Accent6 5 4 2 4" xfId="14998"/>
    <cellStyle name="40% - Accent6 5 4 2 4 2" xfId="34217"/>
    <cellStyle name="40% - Accent6 5 4 2 5" xfId="21390"/>
    <cellStyle name="40% - Accent6 5 4 3" xfId="3431"/>
    <cellStyle name="40% - Accent6 5 4 3 2" xfId="9827"/>
    <cellStyle name="40% - Accent6 5 4 3 2 2" xfId="29046"/>
    <cellStyle name="40% - Accent6 5 4 3 3" xfId="16260"/>
    <cellStyle name="40% - Accent6 5 4 3 3 2" xfId="35479"/>
    <cellStyle name="40% - Accent6 5 4 3 4" xfId="22652"/>
    <cellStyle name="40% - Accent6 5 4 4" xfId="5975"/>
    <cellStyle name="40% - Accent6 5 4 4 2" xfId="12372"/>
    <cellStyle name="40% - Accent6 5 4 4 2 2" xfId="31591"/>
    <cellStyle name="40% - Accent6 5 4 4 3" xfId="18805"/>
    <cellStyle name="40% - Accent6 5 4 4 3 2" xfId="38024"/>
    <cellStyle name="40% - Accent6 5 4 4 4" xfId="25197"/>
    <cellStyle name="40% - Accent6 5 4 5" xfId="7301"/>
    <cellStyle name="40% - Accent6 5 4 5 2" xfId="26520"/>
    <cellStyle name="40% - Accent6 5 4 6" xfId="13734"/>
    <cellStyle name="40% - Accent6 5 4 6 2" xfId="32953"/>
    <cellStyle name="40% - Accent6 5 4 7" xfId="20126"/>
    <cellStyle name="40% - Accent6 5 5" xfId="1545"/>
    <cellStyle name="40% - Accent6 5 5 2" xfId="4071"/>
    <cellStyle name="40% - Accent6 5 5 2 2" xfId="10467"/>
    <cellStyle name="40% - Accent6 5 5 2 2 2" xfId="29686"/>
    <cellStyle name="40% - Accent6 5 5 2 3" xfId="16900"/>
    <cellStyle name="40% - Accent6 5 5 2 3 2" xfId="36119"/>
    <cellStyle name="40% - Accent6 5 5 2 4" xfId="23292"/>
    <cellStyle name="40% - Accent6 5 5 3" xfId="7941"/>
    <cellStyle name="40% - Accent6 5 5 3 2" xfId="27160"/>
    <cellStyle name="40% - Accent6 5 5 4" xfId="14374"/>
    <cellStyle name="40% - Accent6 5 5 4 2" xfId="33593"/>
    <cellStyle name="40% - Accent6 5 5 5" xfId="20766"/>
    <cellStyle name="40% - Accent6 5 6" xfId="2807"/>
    <cellStyle name="40% - Accent6 5 6 2" xfId="9203"/>
    <cellStyle name="40% - Accent6 5 6 2 2" xfId="28422"/>
    <cellStyle name="40% - Accent6 5 6 3" xfId="15636"/>
    <cellStyle name="40% - Accent6 5 6 3 2" xfId="34855"/>
    <cellStyle name="40% - Accent6 5 6 4" xfId="22028"/>
    <cellStyle name="40% - Accent6 5 7" xfId="5351"/>
    <cellStyle name="40% - Accent6 5 7 2" xfId="11747"/>
    <cellStyle name="40% - Accent6 5 7 2 2" xfId="30966"/>
    <cellStyle name="40% - Accent6 5 7 3" xfId="18180"/>
    <cellStyle name="40% - Accent6 5 7 3 2" xfId="37399"/>
    <cellStyle name="40% - Accent6 5 7 4" xfId="24572"/>
    <cellStyle name="40% - Accent6 5 8" xfId="6677"/>
    <cellStyle name="40% - Accent6 5 8 2" xfId="25896"/>
    <cellStyle name="40% - Accent6 5 9" xfId="13110"/>
    <cellStyle name="40% - Accent6 5 9 2" xfId="32329"/>
    <cellStyle name="40% - Accent6 6" xfId="261"/>
    <cellStyle name="40% - Accent6 6 10" xfId="19515"/>
    <cellStyle name="40% - Accent6 6 2" xfId="419"/>
    <cellStyle name="40% - Accent6 6 2 2" xfId="723"/>
    <cellStyle name="40% - Accent6 6 2 2 2" xfId="1347"/>
    <cellStyle name="40% - Accent6 6 2 2 2 2" xfId="2622"/>
    <cellStyle name="40% - Accent6 6 2 2 2 2 2" xfId="5148"/>
    <cellStyle name="40% - Accent6 6 2 2 2 2 2 2" xfId="11544"/>
    <cellStyle name="40% - Accent6 6 2 2 2 2 2 2 2" xfId="30763"/>
    <cellStyle name="40% - Accent6 6 2 2 2 2 2 3" xfId="17977"/>
    <cellStyle name="40% - Accent6 6 2 2 2 2 2 3 2" xfId="37196"/>
    <cellStyle name="40% - Accent6 6 2 2 2 2 2 4" xfId="24369"/>
    <cellStyle name="40% - Accent6 6 2 2 2 2 3" xfId="9018"/>
    <cellStyle name="40% - Accent6 6 2 2 2 2 3 2" xfId="28237"/>
    <cellStyle name="40% - Accent6 6 2 2 2 2 4" xfId="15451"/>
    <cellStyle name="40% - Accent6 6 2 2 2 2 4 2" xfId="34670"/>
    <cellStyle name="40% - Accent6 6 2 2 2 2 5" xfId="21843"/>
    <cellStyle name="40% - Accent6 6 2 2 2 3" xfId="3884"/>
    <cellStyle name="40% - Accent6 6 2 2 2 3 2" xfId="10280"/>
    <cellStyle name="40% - Accent6 6 2 2 2 3 2 2" xfId="29499"/>
    <cellStyle name="40% - Accent6 6 2 2 2 3 3" xfId="16713"/>
    <cellStyle name="40% - Accent6 6 2 2 2 3 3 2" xfId="35932"/>
    <cellStyle name="40% - Accent6 6 2 2 2 3 4" xfId="23105"/>
    <cellStyle name="40% - Accent6 6 2 2 2 4" xfId="6428"/>
    <cellStyle name="40% - Accent6 6 2 2 2 4 2" xfId="12825"/>
    <cellStyle name="40% - Accent6 6 2 2 2 4 2 2" xfId="32044"/>
    <cellStyle name="40% - Accent6 6 2 2 2 4 3" xfId="19258"/>
    <cellStyle name="40% - Accent6 6 2 2 2 4 3 2" xfId="38477"/>
    <cellStyle name="40% - Accent6 6 2 2 2 4 4" xfId="25650"/>
    <cellStyle name="40% - Accent6 6 2 2 2 5" xfId="7754"/>
    <cellStyle name="40% - Accent6 6 2 2 2 5 2" xfId="26973"/>
    <cellStyle name="40% - Accent6 6 2 2 2 6" xfId="14187"/>
    <cellStyle name="40% - Accent6 6 2 2 2 6 2" xfId="33406"/>
    <cellStyle name="40% - Accent6 6 2 2 2 7" xfId="20579"/>
    <cellStyle name="40% - Accent6 6 2 2 3" xfId="1998"/>
    <cellStyle name="40% - Accent6 6 2 2 3 2" xfId="4524"/>
    <cellStyle name="40% - Accent6 6 2 2 3 2 2" xfId="10920"/>
    <cellStyle name="40% - Accent6 6 2 2 3 2 2 2" xfId="30139"/>
    <cellStyle name="40% - Accent6 6 2 2 3 2 3" xfId="17353"/>
    <cellStyle name="40% - Accent6 6 2 2 3 2 3 2" xfId="36572"/>
    <cellStyle name="40% - Accent6 6 2 2 3 2 4" xfId="23745"/>
    <cellStyle name="40% - Accent6 6 2 2 3 3" xfId="8394"/>
    <cellStyle name="40% - Accent6 6 2 2 3 3 2" xfId="27613"/>
    <cellStyle name="40% - Accent6 6 2 2 3 4" xfId="14827"/>
    <cellStyle name="40% - Accent6 6 2 2 3 4 2" xfId="34046"/>
    <cellStyle name="40% - Accent6 6 2 2 3 5" xfId="21219"/>
    <cellStyle name="40% - Accent6 6 2 2 4" xfId="3260"/>
    <cellStyle name="40% - Accent6 6 2 2 4 2" xfId="9656"/>
    <cellStyle name="40% - Accent6 6 2 2 4 2 2" xfId="28875"/>
    <cellStyle name="40% - Accent6 6 2 2 4 3" xfId="16089"/>
    <cellStyle name="40% - Accent6 6 2 2 4 3 2" xfId="35308"/>
    <cellStyle name="40% - Accent6 6 2 2 4 4" xfId="22481"/>
    <cellStyle name="40% - Accent6 6 2 2 5" xfId="5804"/>
    <cellStyle name="40% - Accent6 6 2 2 5 2" xfId="12201"/>
    <cellStyle name="40% - Accent6 6 2 2 5 2 2" xfId="31420"/>
    <cellStyle name="40% - Accent6 6 2 2 5 3" xfId="18634"/>
    <cellStyle name="40% - Accent6 6 2 2 5 3 2" xfId="37853"/>
    <cellStyle name="40% - Accent6 6 2 2 5 4" xfId="25026"/>
    <cellStyle name="40% - Accent6 6 2 2 6" xfId="7130"/>
    <cellStyle name="40% - Accent6 6 2 2 6 2" xfId="26349"/>
    <cellStyle name="40% - Accent6 6 2 2 7" xfId="13563"/>
    <cellStyle name="40% - Accent6 6 2 2 7 2" xfId="32782"/>
    <cellStyle name="40% - Accent6 6 2 2 8" xfId="19955"/>
    <cellStyle name="40% - Accent6 6 2 3" xfId="1048"/>
    <cellStyle name="40% - Accent6 6 2 3 2" xfId="2323"/>
    <cellStyle name="40% - Accent6 6 2 3 2 2" xfId="4849"/>
    <cellStyle name="40% - Accent6 6 2 3 2 2 2" xfId="11245"/>
    <cellStyle name="40% - Accent6 6 2 3 2 2 2 2" xfId="30464"/>
    <cellStyle name="40% - Accent6 6 2 3 2 2 3" xfId="17678"/>
    <cellStyle name="40% - Accent6 6 2 3 2 2 3 2" xfId="36897"/>
    <cellStyle name="40% - Accent6 6 2 3 2 2 4" xfId="24070"/>
    <cellStyle name="40% - Accent6 6 2 3 2 3" xfId="8719"/>
    <cellStyle name="40% - Accent6 6 2 3 2 3 2" xfId="27938"/>
    <cellStyle name="40% - Accent6 6 2 3 2 4" xfId="15152"/>
    <cellStyle name="40% - Accent6 6 2 3 2 4 2" xfId="34371"/>
    <cellStyle name="40% - Accent6 6 2 3 2 5" xfId="21544"/>
    <cellStyle name="40% - Accent6 6 2 3 3" xfId="3585"/>
    <cellStyle name="40% - Accent6 6 2 3 3 2" xfId="9981"/>
    <cellStyle name="40% - Accent6 6 2 3 3 2 2" xfId="29200"/>
    <cellStyle name="40% - Accent6 6 2 3 3 3" xfId="16414"/>
    <cellStyle name="40% - Accent6 6 2 3 3 3 2" xfId="35633"/>
    <cellStyle name="40% - Accent6 6 2 3 3 4" xfId="22806"/>
    <cellStyle name="40% - Accent6 6 2 3 4" xfId="6129"/>
    <cellStyle name="40% - Accent6 6 2 3 4 2" xfId="12526"/>
    <cellStyle name="40% - Accent6 6 2 3 4 2 2" xfId="31745"/>
    <cellStyle name="40% - Accent6 6 2 3 4 3" xfId="18959"/>
    <cellStyle name="40% - Accent6 6 2 3 4 3 2" xfId="38178"/>
    <cellStyle name="40% - Accent6 6 2 3 4 4" xfId="25351"/>
    <cellStyle name="40% - Accent6 6 2 3 5" xfId="7455"/>
    <cellStyle name="40% - Accent6 6 2 3 5 2" xfId="26674"/>
    <cellStyle name="40% - Accent6 6 2 3 6" xfId="13888"/>
    <cellStyle name="40% - Accent6 6 2 3 6 2" xfId="33107"/>
    <cellStyle name="40% - Accent6 6 2 3 7" xfId="20280"/>
    <cellStyle name="40% - Accent6 6 2 4" xfId="1699"/>
    <cellStyle name="40% - Accent6 6 2 4 2" xfId="4225"/>
    <cellStyle name="40% - Accent6 6 2 4 2 2" xfId="10621"/>
    <cellStyle name="40% - Accent6 6 2 4 2 2 2" xfId="29840"/>
    <cellStyle name="40% - Accent6 6 2 4 2 3" xfId="17054"/>
    <cellStyle name="40% - Accent6 6 2 4 2 3 2" xfId="36273"/>
    <cellStyle name="40% - Accent6 6 2 4 2 4" xfId="23446"/>
    <cellStyle name="40% - Accent6 6 2 4 3" xfId="8095"/>
    <cellStyle name="40% - Accent6 6 2 4 3 2" xfId="27314"/>
    <cellStyle name="40% - Accent6 6 2 4 4" xfId="14528"/>
    <cellStyle name="40% - Accent6 6 2 4 4 2" xfId="33747"/>
    <cellStyle name="40% - Accent6 6 2 4 5" xfId="20920"/>
    <cellStyle name="40% - Accent6 6 2 5" xfId="2961"/>
    <cellStyle name="40% - Accent6 6 2 5 2" xfId="9357"/>
    <cellStyle name="40% - Accent6 6 2 5 2 2" xfId="28576"/>
    <cellStyle name="40% - Accent6 6 2 5 3" xfId="15790"/>
    <cellStyle name="40% - Accent6 6 2 5 3 2" xfId="35009"/>
    <cellStyle name="40% - Accent6 6 2 5 4" xfId="22182"/>
    <cellStyle name="40% - Accent6 6 2 6" xfId="5505"/>
    <cellStyle name="40% - Accent6 6 2 6 2" xfId="11902"/>
    <cellStyle name="40% - Accent6 6 2 6 2 2" xfId="31121"/>
    <cellStyle name="40% - Accent6 6 2 6 3" xfId="18335"/>
    <cellStyle name="40% - Accent6 6 2 6 3 2" xfId="37554"/>
    <cellStyle name="40% - Accent6 6 2 6 4" xfId="24727"/>
    <cellStyle name="40% - Accent6 6 2 7" xfId="6831"/>
    <cellStyle name="40% - Accent6 6 2 7 2" xfId="26050"/>
    <cellStyle name="40% - Accent6 6 2 8" xfId="13264"/>
    <cellStyle name="40% - Accent6 6 2 8 2" xfId="32483"/>
    <cellStyle name="40% - Accent6 6 2 9" xfId="19656"/>
    <cellStyle name="40% - Accent6 6 3" xfId="582"/>
    <cellStyle name="40% - Accent6 6 3 2" xfId="1206"/>
    <cellStyle name="40% - Accent6 6 3 2 2" xfId="2481"/>
    <cellStyle name="40% - Accent6 6 3 2 2 2" xfId="5007"/>
    <cellStyle name="40% - Accent6 6 3 2 2 2 2" xfId="11403"/>
    <cellStyle name="40% - Accent6 6 3 2 2 2 2 2" xfId="30622"/>
    <cellStyle name="40% - Accent6 6 3 2 2 2 3" xfId="17836"/>
    <cellStyle name="40% - Accent6 6 3 2 2 2 3 2" xfId="37055"/>
    <cellStyle name="40% - Accent6 6 3 2 2 2 4" xfId="24228"/>
    <cellStyle name="40% - Accent6 6 3 2 2 3" xfId="8877"/>
    <cellStyle name="40% - Accent6 6 3 2 2 3 2" xfId="28096"/>
    <cellStyle name="40% - Accent6 6 3 2 2 4" xfId="15310"/>
    <cellStyle name="40% - Accent6 6 3 2 2 4 2" xfId="34529"/>
    <cellStyle name="40% - Accent6 6 3 2 2 5" xfId="21702"/>
    <cellStyle name="40% - Accent6 6 3 2 3" xfId="3743"/>
    <cellStyle name="40% - Accent6 6 3 2 3 2" xfId="10139"/>
    <cellStyle name="40% - Accent6 6 3 2 3 2 2" xfId="29358"/>
    <cellStyle name="40% - Accent6 6 3 2 3 3" xfId="16572"/>
    <cellStyle name="40% - Accent6 6 3 2 3 3 2" xfId="35791"/>
    <cellStyle name="40% - Accent6 6 3 2 3 4" xfId="22964"/>
    <cellStyle name="40% - Accent6 6 3 2 4" xfId="6287"/>
    <cellStyle name="40% - Accent6 6 3 2 4 2" xfId="12684"/>
    <cellStyle name="40% - Accent6 6 3 2 4 2 2" xfId="31903"/>
    <cellStyle name="40% - Accent6 6 3 2 4 3" xfId="19117"/>
    <cellStyle name="40% - Accent6 6 3 2 4 3 2" xfId="38336"/>
    <cellStyle name="40% - Accent6 6 3 2 4 4" xfId="25509"/>
    <cellStyle name="40% - Accent6 6 3 2 5" xfId="7613"/>
    <cellStyle name="40% - Accent6 6 3 2 5 2" xfId="26832"/>
    <cellStyle name="40% - Accent6 6 3 2 6" xfId="14046"/>
    <cellStyle name="40% - Accent6 6 3 2 6 2" xfId="33265"/>
    <cellStyle name="40% - Accent6 6 3 2 7" xfId="20438"/>
    <cellStyle name="40% - Accent6 6 3 3" xfId="1857"/>
    <cellStyle name="40% - Accent6 6 3 3 2" xfId="4383"/>
    <cellStyle name="40% - Accent6 6 3 3 2 2" xfId="10779"/>
    <cellStyle name="40% - Accent6 6 3 3 2 2 2" xfId="29998"/>
    <cellStyle name="40% - Accent6 6 3 3 2 3" xfId="17212"/>
    <cellStyle name="40% - Accent6 6 3 3 2 3 2" xfId="36431"/>
    <cellStyle name="40% - Accent6 6 3 3 2 4" xfId="23604"/>
    <cellStyle name="40% - Accent6 6 3 3 3" xfId="8253"/>
    <cellStyle name="40% - Accent6 6 3 3 3 2" xfId="27472"/>
    <cellStyle name="40% - Accent6 6 3 3 4" xfId="14686"/>
    <cellStyle name="40% - Accent6 6 3 3 4 2" xfId="33905"/>
    <cellStyle name="40% - Accent6 6 3 3 5" xfId="21078"/>
    <cellStyle name="40% - Accent6 6 3 4" xfId="3119"/>
    <cellStyle name="40% - Accent6 6 3 4 2" xfId="9515"/>
    <cellStyle name="40% - Accent6 6 3 4 2 2" xfId="28734"/>
    <cellStyle name="40% - Accent6 6 3 4 3" xfId="15948"/>
    <cellStyle name="40% - Accent6 6 3 4 3 2" xfId="35167"/>
    <cellStyle name="40% - Accent6 6 3 4 4" xfId="22340"/>
    <cellStyle name="40% - Accent6 6 3 5" xfId="5663"/>
    <cellStyle name="40% - Accent6 6 3 5 2" xfId="12060"/>
    <cellStyle name="40% - Accent6 6 3 5 2 2" xfId="31279"/>
    <cellStyle name="40% - Accent6 6 3 5 3" xfId="18493"/>
    <cellStyle name="40% - Accent6 6 3 5 3 2" xfId="37712"/>
    <cellStyle name="40% - Accent6 6 3 5 4" xfId="24885"/>
    <cellStyle name="40% - Accent6 6 3 6" xfId="6989"/>
    <cellStyle name="40% - Accent6 6 3 6 2" xfId="26208"/>
    <cellStyle name="40% - Accent6 6 3 7" xfId="13422"/>
    <cellStyle name="40% - Accent6 6 3 7 2" xfId="32641"/>
    <cellStyle name="40% - Accent6 6 3 8" xfId="19814"/>
    <cellStyle name="40% - Accent6 6 4" xfId="907"/>
    <cellStyle name="40% - Accent6 6 4 2" xfId="2182"/>
    <cellStyle name="40% - Accent6 6 4 2 2" xfId="4708"/>
    <cellStyle name="40% - Accent6 6 4 2 2 2" xfId="11104"/>
    <cellStyle name="40% - Accent6 6 4 2 2 2 2" xfId="30323"/>
    <cellStyle name="40% - Accent6 6 4 2 2 3" xfId="17537"/>
    <cellStyle name="40% - Accent6 6 4 2 2 3 2" xfId="36756"/>
    <cellStyle name="40% - Accent6 6 4 2 2 4" xfId="23929"/>
    <cellStyle name="40% - Accent6 6 4 2 3" xfId="8578"/>
    <cellStyle name="40% - Accent6 6 4 2 3 2" xfId="27797"/>
    <cellStyle name="40% - Accent6 6 4 2 4" xfId="15011"/>
    <cellStyle name="40% - Accent6 6 4 2 4 2" xfId="34230"/>
    <cellStyle name="40% - Accent6 6 4 2 5" xfId="21403"/>
    <cellStyle name="40% - Accent6 6 4 3" xfId="3444"/>
    <cellStyle name="40% - Accent6 6 4 3 2" xfId="9840"/>
    <cellStyle name="40% - Accent6 6 4 3 2 2" xfId="29059"/>
    <cellStyle name="40% - Accent6 6 4 3 3" xfId="16273"/>
    <cellStyle name="40% - Accent6 6 4 3 3 2" xfId="35492"/>
    <cellStyle name="40% - Accent6 6 4 3 4" xfId="22665"/>
    <cellStyle name="40% - Accent6 6 4 4" xfId="5988"/>
    <cellStyle name="40% - Accent6 6 4 4 2" xfId="12385"/>
    <cellStyle name="40% - Accent6 6 4 4 2 2" xfId="31604"/>
    <cellStyle name="40% - Accent6 6 4 4 3" xfId="18818"/>
    <cellStyle name="40% - Accent6 6 4 4 3 2" xfId="38037"/>
    <cellStyle name="40% - Accent6 6 4 4 4" xfId="25210"/>
    <cellStyle name="40% - Accent6 6 4 5" xfId="7314"/>
    <cellStyle name="40% - Accent6 6 4 5 2" xfId="26533"/>
    <cellStyle name="40% - Accent6 6 4 6" xfId="13747"/>
    <cellStyle name="40% - Accent6 6 4 6 2" xfId="32966"/>
    <cellStyle name="40% - Accent6 6 4 7" xfId="20139"/>
    <cellStyle name="40% - Accent6 6 5" xfId="1558"/>
    <cellStyle name="40% - Accent6 6 5 2" xfId="4084"/>
    <cellStyle name="40% - Accent6 6 5 2 2" xfId="10480"/>
    <cellStyle name="40% - Accent6 6 5 2 2 2" xfId="29699"/>
    <cellStyle name="40% - Accent6 6 5 2 3" xfId="16913"/>
    <cellStyle name="40% - Accent6 6 5 2 3 2" xfId="36132"/>
    <cellStyle name="40% - Accent6 6 5 2 4" xfId="23305"/>
    <cellStyle name="40% - Accent6 6 5 3" xfId="7954"/>
    <cellStyle name="40% - Accent6 6 5 3 2" xfId="27173"/>
    <cellStyle name="40% - Accent6 6 5 4" xfId="14387"/>
    <cellStyle name="40% - Accent6 6 5 4 2" xfId="33606"/>
    <cellStyle name="40% - Accent6 6 5 5" xfId="20779"/>
    <cellStyle name="40% - Accent6 6 6" xfId="2820"/>
    <cellStyle name="40% - Accent6 6 6 2" xfId="9216"/>
    <cellStyle name="40% - Accent6 6 6 2 2" xfId="28435"/>
    <cellStyle name="40% - Accent6 6 6 3" xfId="15649"/>
    <cellStyle name="40% - Accent6 6 6 3 2" xfId="34868"/>
    <cellStyle name="40% - Accent6 6 6 4" xfId="22041"/>
    <cellStyle name="40% - Accent6 6 7" xfId="5364"/>
    <cellStyle name="40% - Accent6 6 7 2" xfId="11760"/>
    <cellStyle name="40% - Accent6 6 7 2 2" xfId="30979"/>
    <cellStyle name="40% - Accent6 6 7 3" xfId="18193"/>
    <cellStyle name="40% - Accent6 6 7 3 2" xfId="37412"/>
    <cellStyle name="40% - Accent6 6 7 4" xfId="24585"/>
    <cellStyle name="40% - Accent6 6 8" xfId="6690"/>
    <cellStyle name="40% - Accent6 6 8 2" xfId="25909"/>
    <cellStyle name="40% - Accent6 6 9" xfId="13123"/>
    <cellStyle name="40% - Accent6 6 9 2" xfId="32342"/>
    <cellStyle name="40% - Accent6 7" xfId="278"/>
    <cellStyle name="40% - Accent6 7 10" xfId="19532"/>
    <cellStyle name="40% - Accent6 7 2" xfId="436"/>
    <cellStyle name="40% - Accent6 7 2 2" xfId="740"/>
    <cellStyle name="40% - Accent6 7 2 2 2" xfId="1364"/>
    <cellStyle name="40% - Accent6 7 2 2 2 2" xfId="2639"/>
    <cellStyle name="40% - Accent6 7 2 2 2 2 2" xfId="5165"/>
    <cellStyle name="40% - Accent6 7 2 2 2 2 2 2" xfId="11561"/>
    <cellStyle name="40% - Accent6 7 2 2 2 2 2 2 2" xfId="30780"/>
    <cellStyle name="40% - Accent6 7 2 2 2 2 2 3" xfId="17994"/>
    <cellStyle name="40% - Accent6 7 2 2 2 2 2 3 2" xfId="37213"/>
    <cellStyle name="40% - Accent6 7 2 2 2 2 2 4" xfId="24386"/>
    <cellStyle name="40% - Accent6 7 2 2 2 2 3" xfId="9035"/>
    <cellStyle name="40% - Accent6 7 2 2 2 2 3 2" xfId="28254"/>
    <cellStyle name="40% - Accent6 7 2 2 2 2 4" xfId="15468"/>
    <cellStyle name="40% - Accent6 7 2 2 2 2 4 2" xfId="34687"/>
    <cellStyle name="40% - Accent6 7 2 2 2 2 5" xfId="21860"/>
    <cellStyle name="40% - Accent6 7 2 2 2 3" xfId="3901"/>
    <cellStyle name="40% - Accent6 7 2 2 2 3 2" xfId="10297"/>
    <cellStyle name="40% - Accent6 7 2 2 2 3 2 2" xfId="29516"/>
    <cellStyle name="40% - Accent6 7 2 2 2 3 3" xfId="16730"/>
    <cellStyle name="40% - Accent6 7 2 2 2 3 3 2" xfId="35949"/>
    <cellStyle name="40% - Accent6 7 2 2 2 3 4" xfId="23122"/>
    <cellStyle name="40% - Accent6 7 2 2 2 4" xfId="6445"/>
    <cellStyle name="40% - Accent6 7 2 2 2 4 2" xfId="12842"/>
    <cellStyle name="40% - Accent6 7 2 2 2 4 2 2" xfId="32061"/>
    <cellStyle name="40% - Accent6 7 2 2 2 4 3" xfId="19275"/>
    <cellStyle name="40% - Accent6 7 2 2 2 4 3 2" xfId="38494"/>
    <cellStyle name="40% - Accent6 7 2 2 2 4 4" xfId="25667"/>
    <cellStyle name="40% - Accent6 7 2 2 2 5" xfId="7771"/>
    <cellStyle name="40% - Accent6 7 2 2 2 5 2" xfId="26990"/>
    <cellStyle name="40% - Accent6 7 2 2 2 6" xfId="14204"/>
    <cellStyle name="40% - Accent6 7 2 2 2 6 2" xfId="33423"/>
    <cellStyle name="40% - Accent6 7 2 2 2 7" xfId="20596"/>
    <cellStyle name="40% - Accent6 7 2 2 3" xfId="2015"/>
    <cellStyle name="40% - Accent6 7 2 2 3 2" xfId="4541"/>
    <cellStyle name="40% - Accent6 7 2 2 3 2 2" xfId="10937"/>
    <cellStyle name="40% - Accent6 7 2 2 3 2 2 2" xfId="30156"/>
    <cellStyle name="40% - Accent6 7 2 2 3 2 3" xfId="17370"/>
    <cellStyle name="40% - Accent6 7 2 2 3 2 3 2" xfId="36589"/>
    <cellStyle name="40% - Accent6 7 2 2 3 2 4" xfId="23762"/>
    <cellStyle name="40% - Accent6 7 2 2 3 3" xfId="8411"/>
    <cellStyle name="40% - Accent6 7 2 2 3 3 2" xfId="27630"/>
    <cellStyle name="40% - Accent6 7 2 2 3 4" xfId="14844"/>
    <cellStyle name="40% - Accent6 7 2 2 3 4 2" xfId="34063"/>
    <cellStyle name="40% - Accent6 7 2 2 3 5" xfId="21236"/>
    <cellStyle name="40% - Accent6 7 2 2 4" xfId="3277"/>
    <cellStyle name="40% - Accent6 7 2 2 4 2" xfId="9673"/>
    <cellStyle name="40% - Accent6 7 2 2 4 2 2" xfId="28892"/>
    <cellStyle name="40% - Accent6 7 2 2 4 3" xfId="16106"/>
    <cellStyle name="40% - Accent6 7 2 2 4 3 2" xfId="35325"/>
    <cellStyle name="40% - Accent6 7 2 2 4 4" xfId="22498"/>
    <cellStyle name="40% - Accent6 7 2 2 5" xfId="5821"/>
    <cellStyle name="40% - Accent6 7 2 2 5 2" xfId="12218"/>
    <cellStyle name="40% - Accent6 7 2 2 5 2 2" xfId="31437"/>
    <cellStyle name="40% - Accent6 7 2 2 5 3" xfId="18651"/>
    <cellStyle name="40% - Accent6 7 2 2 5 3 2" xfId="37870"/>
    <cellStyle name="40% - Accent6 7 2 2 5 4" xfId="25043"/>
    <cellStyle name="40% - Accent6 7 2 2 6" xfId="7147"/>
    <cellStyle name="40% - Accent6 7 2 2 6 2" xfId="26366"/>
    <cellStyle name="40% - Accent6 7 2 2 7" xfId="13580"/>
    <cellStyle name="40% - Accent6 7 2 2 7 2" xfId="32799"/>
    <cellStyle name="40% - Accent6 7 2 2 8" xfId="19972"/>
    <cellStyle name="40% - Accent6 7 2 3" xfId="1065"/>
    <cellStyle name="40% - Accent6 7 2 3 2" xfId="2340"/>
    <cellStyle name="40% - Accent6 7 2 3 2 2" xfId="4866"/>
    <cellStyle name="40% - Accent6 7 2 3 2 2 2" xfId="11262"/>
    <cellStyle name="40% - Accent6 7 2 3 2 2 2 2" xfId="30481"/>
    <cellStyle name="40% - Accent6 7 2 3 2 2 3" xfId="17695"/>
    <cellStyle name="40% - Accent6 7 2 3 2 2 3 2" xfId="36914"/>
    <cellStyle name="40% - Accent6 7 2 3 2 2 4" xfId="24087"/>
    <cellStyle name="40% - Accent6 7 2 3 2 3" xfId="8736"/>
    <cellStyle name="40% - Accent6 7 2 3 2 3 2" xfId="27955"/>
    <cellStyle name="40% - Accent6 7 2 3 2 4" xfId="15169"/>
    <cellStyle name="40% - Accent6 7 2 3 2 4 2" xfId="34388"/>
    <cellStyle name="40% - Accent6 7 2 3 2 5" xfId="21561"/>
    <cellStyle name="40% - Accent6 7 2 3 3" xfId="3602"/>
    <cellStyle name="40% - Accent6 7 2 3 3 2" xfId="9998"/>
    <cellStyle name="40% - Accent6 7 2 3 3 2 2" xfId="29217"/>
    <cellStyle name="40% - Accent6 7 2 3 3 3" xfId="16431"/>
    <cellStyle name="40% - Accent6 7 2 3 3 3 2" xfId="35650"/>
    <cellStyle name="40% - Accent6 7 2 3 3 4" xfId="22823"/>
    <cellStyle name="40% - Accent6 7 2 3 4" xfId="6146"/>
    <cellStyle name="40% - Accent6 7 2 3 4 2" xfId="12543"/>
    <cellStyle name="40% - Accent6 7 2 3 4 2 2" xfId="31762"/>
    <cellStyle name="40% - Accent6 7 2 3 4 3" xfId="18976"/>
    <cellStyle name="40% - Accent6 7 2 3 4 3 2" xfId="38195"/>
    <cellStyle name="40% - Accent6 7 2 3 4 4" xfId="25368"/>
    <cellStyle name="40% - Accent6 7 2 3 5" xfId="7472"/>
    <cellStyle name="40% - Accent6 7 2 3 5 2" xfId="26691"/>
    <cellStyle name="40% - Accent6 7 2 3 6" xfId="13905"/>
    <cellStyle name="40% - Accent6 7 2 3 6 2" xfId="33124"/>
    <cellStyle name="40% - Accent6 7 2 3 7" xfId="20297"/>
    <cellStyle name="40% - Accent6 7 2 4" xfId="1716"/>
    <cellStyle name="40% - Accent6 7 2 4 2" xfId="4242"/>
    <cellStyle name="40% - Accent6 7 2 4 2 2" xfId="10638"/>
    <cellStyle name="40% - Accent6 7 2 4 2 2 2" xfId="29857"/>
    <cellStyle name="40% - Accent6 7 2 4 2 3" xfId="17071"/>
    <cellStyle name="40% - Accent6 7 2 4 2 3 2" xfId="36290"/>
    <cellStyle name="40% - Accent6 7 2 4 2 4" xfId="23463"/>
    <cellStyle name="40% - Accent6 7 2 4 3" xfId="8112"/>
    <cellStyle name="40% - Accent6 7 2 4 3 2" xfId="27331"/>
    <cellStyle name="40% - Accent6 7 2 4 4" xfId="14545"/>
    <cellStyle name="40% - Accent6 7 2 4 4 2" xfId="33764"/>
    <cellStyle name="40% - Accent6 7 2 4 5" xfId="20937"/>
    <cellStyle name="40% - Accent6 7 2 5" xfId="2978"/>
    <cellStyle name="40% - Accent6 7 2 5 2" xfId="9374"/>
    <cellStyle name="40% - Accent6 7 2 5 2 2" xfId="28593"/>
    <cellStyle name="40% - Accent6 7 2 5 3" xfId="15807"/>
    <cellStyle name="40% - Accent6 7 2 5 3 2" xfId="35026"/>
    <cellStyle name="40% - Accent6 7 2 5 4" xfId="22199"/>
    <cellStyle name="40% - Accent6 7 2 6" xfId="5522"/>
    <cellStyle name="40% - Accent6 7 2 6 2" xfId="11919"/>
    <cellStyle name="40% - Accent6 7 2 6 2 2" xfId="31138"/>
    <cellStyle name="40% - Accent6 7 2 6 3" xfId="18352"/>
    <cellStyle name="40% - Accent6 7 2 6 3 2" xfId="37571"/>
    <cellStyle name="40% - Accent6 7 2 6 4" xfId="24744"/>
    <cellStyle name="40% - Accent6 7 2 7" xfId="6848"/>
    <cellStyle name="40% - Accent6 7 2 7 2" xfId="26067"/>
    <cellStyle name="40% - Accent6 7 2 8" xfId="13281"/>
    <cellStyle name="40% - Accent6 7 2 8 2" xfId="32500"/>
    <cellStyle name="40% - Accent6 7 2 9" xfId="19673"/>
    <cellStyle name="40% - Accent6 7 3" xfId="599"/>
    <cellStyle name="40% - Accent6 7 3 2" xfId="1223"/>
    <cellStyle name="40% - Accent6 7 3 2 2" xfId="2498"/>
    <cellStyle name="40% - Accent6 7 3 2 2 2" xfId="5024"/>
    <cellStyle name="40% - Accent6 7 3 2 2 2 2" xfId="11420"/>
    <cellStyle name="40% - Accent6 7 3 2 2 2 2 2" xfId="30639"/>
    <cellStyle name="40% - Accent6 7 3 2 2 2 3" xfId="17853"/>
    <cellStyle name="40% - Accent6 7 3 2 2 2 3 2" xfId="37072"/>
    <cellStyle name="40% - Accent6 7 3 2 2 2 4" xfId="24245"/>
    <cellStyle name="40% - Accent6 7 3 2 2 3" xfId="8894"/>
    <cellStyle name="40% - Accent6 7 3 2 2 3 2" xfId="28113"/>
    <cellStyle name="40% - Accent6 7 3 2 2 4" xfId="15327"/>
    <cellStyle name="40% - Accent6 7 3 2 2 4 2" xfId="34546"/>
    <cellStyle name="40% - Accent6 7 3 2 2 5" xfId="21719"/>
    <cellStyle name="40% - Accent6 7 3 2 3" xfId="3760"/>
    <cellStyle name="40% - Accent6 7 3 2 3 2" xfId="10156"/>
    <cellStyle name="40% - Accent6 7 3 2 3 2 2" xfId="29375"/>
    <cellStyle name="40% - Accent6 7 3 2 3 3" xfId="16589"/>
    <cellStyle name="40% - Accent6 7 3 2 3 3 2" xfId="35808"/>
    <cellStyle name="40% - Accent6 7 3 2 3 4" xfId="22981"/>
    <cellStyle name="40% - Accent6 7 3 2 4" xfId="6304"/>
    <cellStyle name="40% - Accent6 7 3 2 4 2" xfId="12701"/>
    <cellStyle name="40% - Accent6 7 3 2 4 2 2" xfId="31920"/>
    <cellStyle name="40% - Accent6 7 3 2 4 3" xfId="19134"/>
    <cellStyle name="40% - Accent6 7 3 2 4 3 2" xfId="38353"/>
    <cellStyle name="40% - Accent6 7 3 2 4 4" xfId="25526"/>
    <cellStyle name="40% - Accent6 7 3 2 5" xfId="7630"/>
    <cellStyle name="40% - Accent6 7 3 2 5 2" xfId="26849"/>
    <cellStyle name="40% - Accent6 7 3 2 6" xfId="14063"/>
    <cellStyle name="40% - Accent6 7 3 2 6 2" xfId="33282"/>
    <cellStyle name="40% - Accent6 7 3 2 7" xfId="20455"/>
    <cellStyle name="40% - Accent6 7 3 3" xfId="1874"/>
    <cellStyle name="40% - Accent6 7 3 3 2" xfId="4400"/>
    <cellStyle name="40% - Accent6 7 3 3 2 2" xfId="10796"/>
    <cellStyle name="40% - Accent6 7 3 3 2 2 2" xfId="30015"/>
    <cellStyle name="40% - Accent6 7 3 3 2 3" xfId="17229"/>
    <cellStyle name="40% - Accent6 7 3 3 2 3 2" xfId="36448"/>
    <cellStyle name="40% - Accent6 7 3 3 2 4" xfId="23621"/>
    <cellStyle name="40% - Accent6 7 3 3 3" xfId="8270"/>
    <cellStyle name="40% - Accent6 7 3 3 3 2" xfId="27489"/>
    <cellStyle name="40% - Accent6 7 3 3 4" xfId="14703"/>
    <cellStyle name="40% - Accent6 7 3 3 4 2" xfId="33922"/>
    <cellStyle name="40% - Accent6 7 3 3 5" xfId="21095"/>
    <cellStyle name="40% - Accent6 7 3 4" xfId="3136"/>
    <cellStyle name="40% - Accent6 7 3 4 2" xfId="9532"/>
    <cellStyle name="40% - Accent6 7 3 4 2 2" xfId="28751"/>
    <cellStyle name="40% - Accent6 7 3 4 3" xfId="15965"/>
    <cellStyle name="40% - Accent6 7 3 4 3 2" xfId="35184"/>
    <cellStyle name="40% - Accent6 7 3 4 4" xfId="22357"/>
    <cellStyle name="40% - Accent6 7 3 5" xfId="5680"/>
    <cellStyle name="40% - Accent6 7 3 5 2" xfId="12077"/>
    <cellStyle name="40% - Accent6 7 3 5 2 2" xfId="31296"/>
    <cellStyle name="40% - Accent6 7 3 5 3" xfId="18510"/>
    <cellStyle name="40% - Accent6 7 3 5 3 2" xfId="37729"/>
    <cellStyle name="40% - Accent6 7 3 5 4" xfId="24902"/>
    <cellStyle name="40% - Accent6 7 3 6" xfId="7006"/>
    <cellStyle name="40% - Accent6 7 3 6 2" xfId="26225"/>
    <cellStyle name="40% - Accent6 7 3 7" xfId="13439"/>
    <cellStyle name="40% - Accent6 7 3 7 2" xfId="32658"/>
    <cellStyle name="40% - Accent6 7 3 8" xfId="19831"/>
    <cellStyle name="40% - Accent6 7 4" xfId="924"/>
    <cellStyle name="40% - Accent6 7 4 2" xfId="2199"/>
    <cellStyle name="40% - Accent6 7 4 2 2" xfId="4725"/>
    <cellStyle name="40% - Accent6 7 4 2 2 2" xfId="11121"/>
    <cellStyle name="40% - Accent6 7 4 2 2 2 2" xfId="30340"/>
    <cellStyle name="40% - Accent6 7 4 2 2 3" xfId="17554"/>
    <cellStyle name="40% - Accent6 7 4 2 2 3 2" xfId="36773"/>
    <cellStyle name="40% - Accent6 7 4 2 2 4" xfId="23946"/>
    <cellStyle name="40% - Accent6 7 4 2 3" xfId="8595"/>
    <cellStyle name="40% - Accent6 7 4 2 3 2" xfId="27814"/>
    <cellStyle name="40% - Accent6 7 4 2 4" xfId="15028"/>
    <cellStyle name="40% - Accent6 7 4 2 4 2" xfId="34247"/>
    <cellStyle name="40% - Accent6 7 4 2 5" xfId="21420"/>
    <cellStyle name="40% - Accent6 7 4 3" xfId="3461"/>
    <cellStyle name="40% - Accent6 7 4 3 2" xfId="9857"/>
    <cellStyle name="40% - Accent6 7 4 3 2 2" xfId="29076"/>
    <cellStyle name="40% - Accent6 7 4 3 3" xfId="16290"/>
    <cellStyle name="40% - Accent6 7 4 3 3 2" xfId="35509"/>
    <cellStyle name="40% - Accent6 7 4 3 4" xfId="22682"/>
    <cellStyle name="40% - Accent6 7 4 4" xfId="6005"/>
    <cellStyle name="40% - Accent6 7 4 4 2" xfId="12402"/>
    <cellStyle name="40% - Accent6 7 4 4 2 2" xfId="31621"/>
    <cellStyle name="40% - Accent6 7 4 4 3" xfId="18835"/>
    <cellStyle name="40% - Accent6 7 4 4 3 2" xfId="38054"/>
    <cellStyle name="40% - Accent6 7 4 4 4" xfId="25227"/>
    <cellStyle name="40% - Accent6 7 4 5" xfId="7331"/>
    <cellStyle name="40% - Accent6 7 4 5 2" xfId="26550"/>
    <cellStyle name="40% - Accent6 7 4 6" xfId="13764"/>
    <cellStyle name="40% - Accent6 7 4 6 2" xfId="32983"/>
    <cellStyle name="40% - Accent6 7 4 7" xfId="20156"/>
    <cellStyle name="40% - Accent6 7 5" xfId="1575"/>
    <cellStyle name="40% - Accent6 7 5 2" xfId="4101"/>
    <cellStyle name="40% - Accent6 7 5 2 2" xfId="10497"/>
    <cellStyle name="40% - Accent6 7 5 2 2 2" xfId="29716"/>
    <cellStyle name="40% - Accent6 7 5 2 3" xfId="16930"/>
    <cellStyle name="40% - Accent6 7 5 2 3 2" xfId="36149"/>
    <cellStyle name="40% - Accent6 7 5 2 4" xfId="23322"/>
    <cellStyle name="40% - Accent6 7 5 3" xfId="7971"/>
    <cellStyle name="40% - Accent6 7 5 3 2" xfId="27190"/>
    <cellStyle name="40% - Accent6 7 5 4" xfId="14404"/>
    <cellStyle name="40% - Accent6 7 5 4 2" xfId="33623"/>
    <cellStyle name="40% - Accent6 7 5 5" xfId="20796"/>
    <cellStyle name="40% - Accent6 7 6" xfId="2837"/>
    <cellStyle name="40% - Accent6 7 6 2" xfId="9233"/>
    <cellStyle name="40% - Accent6 7 6 2 2" xfId="28452"/>
    <cellStyle name="40% - Accent6 7 6 3" xfId="15666"/>
    <cellStyle name="40% - Accent6 7 6 3 2" xfId="34885"/>
    <cellStyle name="40% - Accent6 7 6 4" xfId="22058"/>
    <cellStyle name="40% - Accent6 7 7" xfId="5381"/>
    <cellStyle name="40% - Accent6 7 7 2" xfId="11777"/>
    <cellStyle name="40% - Accent6 7 7 2 2" xfId="30996"/>
    <cellStyle name="40% - Accent6 7 7 3" xfId="18210"/>
    <cellStyle name="40% - Accent6 7 7 3 2" xfId="37429"/>
    <cellStyle name="40% - Accent6 7 7 4" xfId="24602"/>
    <cellStyle name="40% - Accent6 7 8" xfId="6707"/>
    <cellStyle name="40% - Accent6 7 8 2" xfId="25926"/>
    <cellStyle name="40% - Accent6 7 9" xfId="13140"/>
    <cellStyle name="40% - Accent6 7 9 2" xfId="32359"/>
    <cellStyle name="40% - Accent6 8" xfId="292"/>
    <cellStyle name="40% - Accent6 8 10" xfId="19546"/>
    <cellStyle name="40% - Accent6 8 2" xfId="450"/>
    <cellStyle name="40% - Accent6 8 2 2" xfId="754"/>
    <cellStyle name="40% - Accent6 8 2 2 2" xfId="1378"/>
    <cellStyle name="40% - Accent6 8 2 2 2 2" xfId="2653"/>
    <cellStyle name="40% - Accent6 8 2 2 2 2 2" xfId="5179"/>
    <cellStyle name="40% - Accent6 8 2 2 2 2 2 2" xfId="11575"/>
    <cellStyle name="40% - Accent6 8 2 2 2 2 2 2 2" xfId="30794"/>
    <cellStyle name="40% - Accent6 8 2 2 2 2 2 3" xfId="18008"/>
    <cellStyle name="40% - Accent6 8 2 2 2 2 2 3 2" xfId="37227"/>
    <cellStyle name="40% - Accent6 8 2 2 2 2 2 4" xfId="24400"/>
    <cellStyle name="40% - Accent6 8 2 2 2 2 3" xfId="9049"/>
    <cellStyle name="40% - Accent6 8 2 2 2 2 3 2" xfId="28268"/>
    <cellStyle name="40% - Accent6 8 2 2 2 2 4" xfId="15482"/>
    <cellStyle name="40% - Accent6 8 2 2 2 2 4 2" xfId="34701"/>
    <cellStyle name="40% - Accent6 8 2 2 2 2 5" xfId="21874"/>
    <cellStyle name="40% - Accent6 8 2 2 2 3" xfId="3915"/>
    <cellStyle name="40% - Accent6 8 2 2 2 3 2" xfId="10311"/>
    <cellStyle name="40% - Accent6 8 2 2 2 3 2 2" xfId="29530"/>
    <cellStyle name="40% - Accent6 8 2 2 2 3 3" xfId="16744"/>
    <cellStyle name="40% - Accent6 8 2 2 2 3 3 2" xfId="35963"/>
    <cellStyle name="40% - Accent6 8 2 2 2 3 4" xfId="23136"/>
    <cellStyle name="40% - Accent6 8 2 2 2 4" xfId="6459"/>
    <cellStyle name="40% - Accent6 8 2 2 2 4 2" xfId="12856"/>
    <cellStyle name="40% - Accent6 8 2 2 2 4 2 2" xfId="32075"/>
    <cellStyle name="40% - Accent6 8 2 2 2 4 3" xfId="19289"/>
    <cellStyle name="40% - Accent6 8 2 2 2 4 3 2" xfId="38508"/>
    <cellStyle name="40% - Accent6 8 2 2 2 4 4" xfId="25681"/>
    <cellStyle name="40% - Accent6 8 2 2 2 5" xfId="7785"/>
    <cellStyle name="40% - Accent6 8 2 2 2 5 2" xfId="27004"/>
    <cellStyle name="40% - Accent6 8 2 2 2 6" xfId="14218"/>
    <cellStyle name="40% - Accent6 8 2 2 2 6 2" xfId="33437"/>
    <cellStyle name="40% - Accent6 8 2 2 2 7" xfId="20610"/>
    <cellStyle name="40% - Accent6 8 2 2 3" xfId="2029"/>
    <cellStyle name="40% - Accent6 8 2 2 3 2" xfId="4555"/>
    <cellStyle name="40% - Accent6 8 2 2 3 2 2" xfId="10951"/>
    <cellStyle name="40% - Accent6 8 2 2 3 2 2 2" xfId="30170"/>
    <cellStyle name="40% - Accent6 8 2 2 3 2 3" xfId="17384"/>
    <cellStyle name="40% - Accent6 8 2 2 3 2 3 2" xfId="36603"/>
    <cellStyle name="40% - Accent6 8 2 2 3 2 4" xfId="23776"/>
    <cellStyle name="40% - Accent6 8 2 2 3 3" xfId="8425"/>
    <cellStyle name="40% - Accent6 8 2 2 3 3 2" xfId="27644"/>
    <cellStyle name="40% - Accent6 8 2 2 3 4" xfId="14858"/>
    <cellStyle name="40% - Accent6 8 2 2 3 4 2" xfId="34077"/>
    <cellStyle name="40% - Accent6 8 2 2 3 5" xfId="21250"/>
    <cellStyle name="40% - Accent6 8 2 2 4" xfId="3291"/>
    <cellStyle name="40% - Accent6 8 2 2 4 2" xfId="9687"/>
    <cellStyle name="40% - Accent6 8 2 2 4 2 2" xfId="28906"/>
    <cellStyle name="40% - Accent6 8 2 2 4 3" xfId="16120"/>
    <cellStyle name="40% - Accent6 8 2 2 4 3 2" xfId="35339"/>
    <cellStyle name="40% - Accent6 8 2 2 4 4" xfId="22512"/>
    <cellStyle name="40% - Accent6 8 2 2 5" xfId="5835"/>
    <cellStyle name="40% - Accent6 8 2 2 5 2" xfId="12232"/>
    <cellStyle name="40% - Accent6 8 2 2 5 2 2" xfId="31451"/>
    <cellStyle name="40% - Accent6 8 2 2 5 3" xfId="18665"/>
    <cellStyle name="40% - Accent6 8 2 2 5 3 2" xfId="37884"/>
    <cellStyle name="40% - Accent6 8 2 2 5 4" xfId="25057"/>
    <cellStyle name="40% - Accent6 8 2 2 6" xfId="7161"/>
    <cellStyle name="40% - Accent6 8 2 2 6 2" xfId="26380"/>
    <cellStyle name="40% - Accent6 8 2 2 7" xfId="13594"/>
    <cellStyle name="40% - Accent6 8 2 2 7 2" xfId="32813"/>
    <cellStyle name="40% - Accent6 8 2 2 8" xfId="19986"/>
    <cellStyle name="40% - Accent6 8 2 3" xfId="1079"/>
    <cellStyle name="40% - Accent6 8 2 3 2" xfId="2354"/>
    <cellStyle name="40% - Accent6 8 2 3 2 2" xfId="4880"/>
    <cellStyle name="40% - Accent6 8 2 3 2 2 2" xfId="11276"/>
    <cellStyle name="40% - Accent6 8 2 3 2 2 2 2" xfId="30495"/>
    <cellStyle name="40% - Accent6 8 2 3 2 2 3" xfId="17709"/>
    <cellStyle name="40% - Accent6 8 2 3 2 2 3 2" xfId="36928"/>
    <cellStyle name="40% - Accent6 8 2 3 2 2 4" xfId="24101"/>
    <cellStyle name="40% - Accent6 8 2 3 2 3" xfId="8750"/>
    <cellStyle name="40% - Accent6 8 2 3 2 3 2" xfId="27969"/>
    <cellStyle name="40% - Accent6 8 2 3 2 4" xfId="15183"/>
    <cellStyle name="40% - Accent6 8 2 3 2 4 2" xfId="34402"/>
    <cellStyle name="40% - Accent6 8 2 3 2 5" xfId="21575"/>
    <cellStyle name="40% - Accent6 8 2 3 3" xfId="3616"/>
    <cellStyle name="40% - Accent6 8 2 3 3 2" xfId="10012"/>
    <cellStyle name="40% - Accent6 8 2 3 3 2 2" xfId="29231"/>
    <cellStyle name="40% - Accent6 8 2 3 3 3" xfId="16445"/>
    <cellStyle name="40% - Accent6 8 2 3 3 3 2" xfId="35664"/>
    <cellStyle name="40% - Accent6 8 2 3 3 4" xfId="22837"/>
    <cellStyle name="40% - Accent6 8 2 3 4" xfId="6160"/>
    <cellStyle name="40% - Accent6 8 2 3 4 2" xfId="12557"/>
    <cellStyle name="40% - Accent6 8 2 3 4 2 2" xfId="31776"/>
    <cellStyle name="40% - Accent6 8 2 3 4 3" xfId="18990"/>
    <cellStyle name="40% - Accent6 8 2 3 4 3 2" xfId="38209"/>
    <cellStyle name="40% - Accent6 8 2 3 4 4" xfId="25382"/>
    <cellStyle name="40% - Accent6 8 2 3 5" xfId="7486"/>
    <cellStyle name="40% - Accent6 8 2 3 5 2" xfId="26705"/>
    <cellStyle name="40% - Accent6 8 2 3 6" xfId="13919"/>
    <cellStyle name="40% - Accent6 8 2 3 6 2" xfId="33138"/>
    <cellStyle name="40% - Accent6 8 2 3 7" xfId="20311"/>
    <cellStyle name="40% - Accent6 8 2 4" xfId="1730"/>
    <cellStyle name="40% - Accent6 8 2 4 2" xfId="4256"/>
    <cellStyle name="40% - Accent6 8 2 4 2 2" xfId="10652"/>
    <cellStyle name="40% - Accent6 8 2 4 2 2 2" xfId="29871"/>
    <cellStyle name="40% - Accent6 8 2 4 2 3" xfId="17085"/>
    <cellStyle name="40% - Accent6 8 2 4 2 3 2" xfId="36304"/>
    <cellStyle name="40% - Accent6 8 2 4 2 4" xfId="23477"/>
    <cellStyle name="40% - Accent6 8 2 4 3" xfId="8126"/>
    <cellStyle name="40% - Accent6 8 2 4 3 2" xfId="27345"/>
    <cellStyle name="40% - Accent6 8 2 4 4" xfId="14559"/>
    <cellStyle name="40% - Accent6 8 2 4 4 2" xfId="33778"/>
    <cellStyle name="40% - Accent6 8 2 4 5" xfId="20951"/>
    <cellStyle name="40% - Accent6 8 2 5" xfId="2992"/>
    <cellStyle name="40% - Accent6 8 2 5 2" xfId="9388"/>
    <cellStyle name="40% - Accent6 8 2 5 2 2" xfId="28607"/>
    <cellStyle name="40% - Accent6 8 2 5 3" xfId="15821"/>
    <cellStyle name="40% - Accent6 8 2 5 3 2" xfId="35040"/>
    <cellStyle name="40% - Accent6 8 2 5 4" xfId="22213"/>
    <cellStyle name="40% - Accent6 8 2 6" xfId="5536"/>
    <cellStyle name="40% - Accent6 8 2 6 2" xfId="11933"/>
    <cellStyle name="40% - Accent6 8 2 6 2 2" xfId="31152"/>
    <cellStyle name="40% - Accent6 8 2 6 3" xfId="18366"/>
    <cellStyle name="40% - Accent6 8 2 6 3 2" xfId="37585"/>
    <cellStyle name="40% - Accent6 8 2 6 4" xfId="24758"/>
    <cellStyle name="40% - Accent6 8 2 7" xfId="6862"/>
    <cellStyle name="40% - Accent6 8 2 7 2" xfId="26081"/>
    <cellStyle name="40% - Accent6 8 2 8" xfId="13295"/>
    <cellStyle name="40% - Accent6 8 2 8 2" xfId="32514"/>
    <cellStyle name="40% - Accent6 8 2 9" xfId="19687"/>
    <cellStyle name="40% - Accent6 8 3" xfId="613"/>
    <cellStyle name="40% - Accent6 8 3 2" xfId="1237"/>
    <cellStyle name="40% - Accent6 8 3 2 2" xfId="2512"/>
    <cellStyle name="40% - Accent6 8 3 2 2 2" xfId="5038"/>
    <cellStyle name="40% - Accent6 8 3 2 2 2 2" xfId="11434"/>
    <cellStyle name="40% - Accent6 8 3 2 2 2 2 2" xfId="30653"/>
    <cellStyle name="40% - Accent6 8 3 2 2 2 3" xfId="17867"/>
    <cellStyle name="40% - Accent6 8 3 2 2 2 3 2" xfId="37086"/>
    <cellStyle name="40% - Accent6 8 3 2 2 2 4" xfId="24259"/>
    <cellStyle name="40% - Accent6 8 3 2 2 3" xfId="8908"/>
    <cellStyle name="40% - Accent6 8 3 2 2 3 2" xfId="28127"/>
    <cellStyle name="40% - Accent6 8 3 2 2 4" xfId="15341"/>
    <cellStyle name="40% - Accent6 8 3 2 2 4 2" xfId="34560"/>
    <cellStyle name="40% - Accent6 8 3 2 2 5" xfId="21733"/>
    <cellStyle name="40% - Accent6 8 3 2 3" xfId="3774"/>
    <cellStyle name="40% - Accent6 8 3 2 3 2" xfId="10170"/>
    <cellStyle name="40% - Accent6 8 3 2 3 2 2" xfId="29389"/>
    <cellStyle name="40% - Accent6 8 3 2 3 3" xfId="16603"/>
    <cellStyle name="40% - Accent6 8 3 2 3 3 2" xfId="35822"/>
    <cellStyle name="40% - Accent6 8 3 2 3 4" xfId="22995"/>
    <cellStyle name="40% - Accent6 8 3 2 4" xfId="6318"/>
    <cellStyle name="40% - Accent6 8 3 2 4 2" xfId="12715"/>
    <cellStyle name="40% - Accent6 8 3 2 4 2 2" xfId="31934"/>
    <cellStyle name="40% - Accent6 8 3 2 4 3" xfId="19148"/>
    <cellStyle name="40% - Accent6 8 3 2 4 3 2" xfId="38367"/>
    <cellStyle name="40% - Accent6 8 3 2 4 4" xfId="25540"/>
    <cellStyle name="40% - Accent6 8 3 2 5" xfId="7644"/>
    <cellStyle name="40% - Accent6 8 3 2 5 2" xfId="26863"/>
    <cellStyle name="40% - Accent6 8 3 2 6" xfId="14077"/>
    <cellStyle name="40% - Accent6 8 3 2 6 2" xfId="33296"/>
    <cellStyle name="40% - Accent6 8 3 2 7" xfId="20469"/>
    <cellStyle name="40% - Accent6 8 3 3" xfId="1888"/>
    <cellStyle name="40% - Accent6 8 3 3 2" xfId="4414"/>
    <cellStyle name="40% - Accent6 8 3 3 2 2" xfId="10810"/>
    <cellStyle name="40% - Accent6 8 3 3 2 2 2" xfId="30029"/>
    <cellStyle name="40% - Accent6 8 3 3 2 3" xfId="17243"/>
    <cellStyle name="40% - Accent6 8 3 3 2 3 2" xfId="36462"/>
    <cellStyle name="40% - Accent6 8 3 3 2 4" xfId="23635"/>
    <cellStyle name="40% - Accent6 8 3 3 3" xfId="8284"/>
    <cellStyle name="40% - Accent6 8 3 3 3 2" xfId="27503"/>
    <cellStyle name="40% - Accent6 8 3 3 4" xfId="14717"/>
    <cellStyle name="40% - Accent6 8 3 3 4 2" xfId="33936"/>
    <cellStyle name="40% - Accent6 8 3 3 5" xfId="21109"/>
    <cellStyle name="40% - Accent6 8 3 4" xfId="3150"/>
    <cellStyle name="40% - Accent6 8 3 4 2" xfId="9546"/>
    <cellStyle name="40% - Accent6 8 3 4 2 2" xfId="28765"/>
    <cellStyle name="40% - Accent6 8 3 4 3" xfId="15979"/>
    <cellStyle name="40% - Accent6 8 3 4 3 2" xfId="35198"/>
    <cellStyle name="40% - Accent6 8 3 4 4" xfId="22371"/>
    <cellStyle name="40% - Accent6 8 3 5" xfId="5694"/>
    <cellStyle name="40% - Accent6 8 3 5 2" xfId="12091"/>
    <cellStyle name="40% - Accent6 8 3 5 2 2" xfId="31310"/>
    <cellStyle name="40% - Accent6 8 3 5 3" xfId="18524"/>
    <cellStyle name="40% - Accent6 8 3 5 3 2" xfId="37743"/>
    <cellStyle name="40% - Accent6 8 3 5 4" xfId="24916"/>
    <cellStyle name="40% - Accent6 8 3 6" xfId="7020"/>
    <cellStyle name="40% - Accent6 8 3 6 2" xfId="26239"/>
    <cellStyle name="40% - Accent6 8 3 7" xfId="13453"/>
    <cellStyle name="40% - Accent6 8 3 7 2" xfId="32672"/>
    <cellStyle name="40% - Accent6 8 3 8" xfId="19845"/>
    <cellStyle name="40% - Accent6 8 4" xfId="938"/>
    <cellStyle name="40% - Accent6 8 4 2" xfId="2213"/>
    <cellStyle name="40% - Accent6 8 4 2 2" xfId="4739"/>
    <cellStyle name="40% - Accent6 8 4 2 2 2" xfId="11135"/>
    <cellStyle name="40% - Accent6 8 4 2 2 2 2" xfId="30354"/>
    <cellStyle name="40% - Accent6 8 4 2 2 3" xfId="17568"/>
    <cellStyle name="40% - Accent6 8 4 2 2 3 2" xfId="36787"/>
    <cellStyle name="40% - Accent6 8 4 2 2 4" xfId="23960"/>
    <cellStyle name="40% - Accent6 8 4 2 3" xfId="8609"/>
    <cellStyle name="40% - Accent6 8 4 2 3 2" xfId="27828"/>
    <cellStyle name="40% - Accent6 8 4 2 4" xfId="15042"/>
    <cellStyle name="40% - Accent6 8 4 2 4 2" xfId="34261"/>
    <cellStyle name="40% - Accent6 8 4 2 5" xfId="21434"/>
    <cellStyle name="40% - Accent6 8 4 3" xfId="3475"/>
    <cellStyle name="40% - Accent6 8 4 3 2" xfId="9871"/>
    <cellStyle name="40% - Accent6 8 4 3 2 2" xfId="29090"/>
    <cellStyle name="40% - Accent6 8 4 3 3" xfId="16304"/>
    <cellStyle name="40% - Accent6 8 4 3 3 2" xfId="35523"/>
    <cellStyle name="40% - Accent6 8 4 3 4" xfId="22696"/>
    <cellStyle name="40% - Accent6 8 4 4" xfId="6019"/>
    <cellStyle name="40% - Accent6 8 4 4 2" xfId="12416"/>
    <cellStyle name="40% - Accent6 8 4 4 2 2" xfId="31635"/>
    <cellStyle name="40% - Accent6 8 4 4 3" xfId="18849"/>
    <cellStyle name="40% - Accent6 8 4 4 3 2" xfId="38068"/>
    <cellStyle name="40% - Accent6 8 4 4 4" xfId="25241"/>
    <cellStyle name="40% - Accent6 8 4 5" xfId="7345"/>
    <cellStyle name="40% - Accent6 8 4 5 2" xfId="26564"/>
    <cellStyle name="40% - Accent6 8 4 6" xfId="13778"/>
    <cellStyle name="40% - Accent6 8 4 6 2" xfId="32997"/>
    <cellStyle name="40% - Accent6 8 4 7" xfId="20170"/>
    <cellStyle name="40% - Accent6 8 5" xfId="1589"/>
    <cellStyle name="40% - Accent6 8 5 2" xfId="4115"/>
    <cellStyle name="40% - Accent6 8 5 2 2" xfId="10511"/>
    <cellStyle name="40% - Accent6 8 5 2 2 2" xfId="29730"/>
    <cellStyle name="40% - Accent6 8 5 2 3" xfId="16944"/>
    <cellStyle name="40% - Accent6 8 5 2 3 2" xfId="36163"/>
    <cellStyle name="40% - Accent6 8 5 2 4" xfId="23336"/>
    <cellStyle name="40% - Accent6 8 5 3" xfId="7985"/>
    <cellStyle name="40% - Accent6 8 5 3 2" xfId="27204"/>
    <cellStyle name="40% - Accent6 8 5 4" xfId="14418"/>
    <cellStyle name="40% - Accent6 8 5 4 2" xfId="33637"/>
    <cellStyle name="40% - Accent6 8 5 5" xfId="20810"/>
    <cellStyle name="40% - Accent6 8 6" xfId="2851"/>
    <cellStyle name="40% - Accent6 8 6 2" xfId="9247"/>
    <cellStyle name="40% - Accent6 8 6 2 2" xfId="28466"/>
    <cellStyle name="40% - Accent6 8 6 3" xfId="15680"/>
    <cellStyle name="40% - Accent6 8 6 3 2" xfId="34899"/>
    <cellStyle name="40% - Accent6 8 6 4" xfId="22072"/>
    <cellStyle name="40% - Accent6 8 7" xfId="5395"/>
    <cellStyle name="40% - Accent6 8 7 2" xfId="11791"/>
    <cellStyle name="40% - Accent6 8 7 2 2" xfId="31010"/>
    <cellStyle name="40% - Accent6 8 7 3" xfId="18224"/>
    <cellStyle name="40% - Accent6 8 7 3 2" xfId="37443"/>
    <cellStyle name="40% - Accent6 8 7 4" xfId="24616"/>
    <cellStyle name="40% - Accent6 8 8" xfId="6721"/>
    <cellStyle name="40% - Accent6 8 8 2" xfId="25940"/>
    <cellStyle name="40% - Accent6 8 9" xfId="13154"/>
    <cellStyle name="40% - Accent6 8 9 2" xfId="32373"/>
    <cellStyle name="40% - Accent6 9" xfId="306"/>
    <cellStyle name="40% - Accent6 9 10" xfId="19560"/>
    <cellStyle name="40% - Accent6 9 2" xfId="464"/>
    <cellStyle name="40% - Accent6 9 2 2" xfId="768"/>
    <cellStyle name="40% - Accent6 9 2 2 2" xfId="1392"/>
    <cellStyle name="40% - Accent6 9 2 2 2 2" xfId="2667"/>
    <cellStyle name="40% - Accent6 9 2 2 2 2 2" xfId="5193"/>
    <cellStyle name="40% - Accent6 9 2 2 2 2 2 2" xfId="11589"/>
    <cellStyle name="40% - Accent6 9 2 2 2 2 2 2 2" xfId="30808"/>
    <cellStyle name="40% - Accent6 9 2 2 2 2 2 3" xfId="18022"/>
    <cellStyle name="40% - Accent6 9 2 2 2 2 2 3 2" xfId="37241"/>
    <cellStyle name="40% - Accent6 9 2 2 2 2 2 4" xfId="24414"/>
    <cellStyle name="40% - Accent6 9 2 2 2 2 3" xfId="9063"/>
    <cellStyle name="40% - Accent6 9 2 2 2 2 3 2" xfId="28282"/>
    <cellStyle name="40% - Accent6 9 2 2 2 2 4" xfId="15496"/>
    <cellStyle name="40% - Accent6 9 2 2 2 2 4 2" xfId="34715"/>
    <cellStyle name="40% - Accent6 9 2 2 2 2 5" xfId="21888"/>
    <cellStyle name="40% - Accent6 9 2 2 2 3" xfId="3929"/>
    <cellStyle name="40% - Accent6 9 2 2 2 3 2" xfId="10325"/>
    <cellStyle name="40% - Accent6 9 2 2 2 3 2 2" xfId="29544"/>
    <cellStyle name="40% - Accent6 9 2 2 2 3 3" xfId="16758"/>
    <cellStyle name="40% - Accent6 9 2 2 2 3 3 2" xfId="35977"/>
    <cellStyle name="40% - Accent6 9 2 2 2 3 4" xfId="23150"/>
    <cellStyle name="40% - Accent6 9 2 2 2 4" xfId="6473"/>
    <cellStyle name="40% - Accent6 9 2 2 2 4 2" xfId="12870"/>
    <cellStyle name="40% - Accent6 9 2 2 2 4 2 2" xfId="32089"/>
    <cellStyle name="40% - Accent6 9 2 2 2 4 3" xfId="19303"/>
    <cellStyle name="40% - Accent6 9 2 2 2 4 3 2" xfId="38522"/>
    <cellStyle name="40% - Accent6 9 2 2 2 4 4" xfId="25695"/>
    <cellStyle name="40% - Accent6 9 2 2 2 5" xfId="7799"/>
    <cellStyle name="40% - Accent6 9 2 2 2 5 2" xfId="27018"/>
    <cellStyle name="40% - Accent6 9 2 2 2 6" xfId="14232"/>
    <cellStyle name="40% - Accent6 9 2 2 2 6 2" xfId="33451"/>
    <cellStyle name="40% - Accent6 9 2 2 2 7" xfId="20624"/>
    <cellStyle name="40% - Accent6 9 2 2 3" xfId="2043"/>
    <cellStyle name="40% - Accent6 9 2 2 3 2" xfId="4569"/>
    <cellStyle name="40% - Accent6 9 2 2 3 2 2" xfId="10965"/>
    <cellStyle name="40% - Accent6 9 2 2 3 2 2 2" xfId="30184"/>
    <cellStyle name="40% - Accent6 9 2 2 3 2 3" xfId="17398"/>
    <cellStyle name="40% - Accent6 9 2 2 3 2 3 2" xfId="36617"/>
    <cellStyle name="40% - Accent6 9 2 2 3 2 4" xfId="23790"/>
    <cellStyle name="40% - Accent6 9 2 2 3 3" xfId="8439"/>
    <cellStyle name="40% - Accent6 9 2 2 3 3 2" xfId="27658"/>
    <cellStyle name="40% - Accent6 9 2 2 3 4" xfId="14872"/>
    <cellStyle name="40% - Accent6 9 2 2 3 4 2" xfId="34091"/>
    <cellStyle name="40% - Accent6 9 2 2 3 5" xfId="21264"/>
    <cellStyle name="40% - Accent6 9 2 2 4" xfId="3305"/>
    <cellStyle name="40% - Accent6 9 2 2 4 2" xfId="9701"/>
    <cellStyle name="40% - Accent6 9 2 2 4 2 2" xfId="28920"/>
    <cellStyle name="40% - Accent6 9 2 2 4 3" xfId="16134"/>
    <cellStyle name="40% - Accent6 9 2 2 4 3 2" xfId="35353"/>
    <cellStyle name="40% - Accent6 9 2 2 4 4" xfId="22526"/>
    <cellStyle name="40% - Accent6 9 2 2 5" xfId="5849"/>
    <cellStyle name="40% - Accent6 9 2 2 5 2" xfId="12246"/>
    <cellStyle name="40% - Accent6 9 2 2 5 2 2" xfId="31465"/>
    <cellStyle name="40% - Accent6 9 2 2 5 3" xfId="18679"/>
    <cellStyle name="40% - Accent6 9 2 2 5 3 2" xfId="37898"/>
    <cellStyle name="40% - Accent6 9 2 2 5 4" xfId="25071"/>
    <cellStyle name="40% - Accent6 9 2 2 6" xfId="7175"/>
    <cellStyle name="40% - Accent6 9 2 2 6 2" xfId="26394"/>
    <cellStyle name="40% - Accent6 9 2 2 7" xfId="13608"/>
    <cellStyle name="40% - Accent6 9 2 2 7 2" xfId="32827"/>
    <cellStyle name="40% - Accent6 9 2 2 8" xfId="20000"/>
    <cellStyle name="40% - Accent6 9 2 3" xfId="1093"/>
    <cellStyle name="40% - Accent6 9 2 3 2" xfId="2368"/>
    <cellStyle name="40% - Accent6 9 2 3 2 2" xfId="4894"/>
    <cellStyle name="40% - Accent6 9 2 3 2 2 2" xfId="11290"/>
    <cellStyle name="40% - Accent6 9 2 3 2 2 2 2" xfId="30509"/>
    <cellStyle name="40% - Accent6 9 2 3 2 2 3" xfId="17723"/>
    <cellStyle name="40% - Accent6 9 2 3 2 2 3 2" xfId="36942"/>
    <cellStyle name="40% - Accent6 9 2 3 2 2 4" xfId="24115"/>
    <cellStyle name="40% - Accent6 9 2 3 2 3" xfId="8764"/>
    <cellStyle name="40% - Accent6 9 2 3 2 3 2" xfId="27983"/>
    <cellStyle name="40% - Accent6 9 2 3 2 4" xfId="15197"/>
    <cellStyle name="40% - Accent6 9 2 3 2 4 2" xfId="34416"/>
    <cellStyle name="40% - Accent6 9 2 3 2 5" xfId="21589"/>
    <cellStyle name="40% - Accent6 9 2 3 3" xfId="3630"/>
    <cellStyle name="40% - Accent6 9 2 3 3 2" xfId="10026"/>
    <cellStyle name="40% - Accent6 9 2 3 3 2 2" xfId="29245"/>
    <cellStyle name="40% - Accent6 9 2 3 3 3" xfId="16459"/>
    <cellStyle name="40% - Accent6 9 2 3 3 3 2" xfId="35678"/>
    <cellStyle name="40% - Accent6 9 2 3 3 4" xfId="22851"/>
    <cellStyle name="40% - Accent6 9 2 3 4" xfId="6174"/>
    <cellStyle name="40% - Accent6 9 2 3 4 2" xfId="12571"/>
    <cellStyle name="40% - Accent6 9 2 3 4 2 2" xfId="31790"/>
    <cellStyle name="40% - Accent6 9 2 3 4 3" xfId="19004"/>
    <cellStyle name="40% - Accent6 9 2 3 4 3 2" xfId="38223"/>
    <cellStyle name="40% - Accent6 9 2 3 4 4" xfId="25396"/>
    <cellStyle name="40% - Accent6 9 2 3 5" xfId="7500"/>
    <cellStyle name="40% - Accent6 9 2 3 5 2" xfId="26719"/>
    <cellStyle name="40% - Accent6 9 2 3 6" xfId="13933"/>
    <cellStyle name="40% - Accent6 9 2 3 6 2" xfId="33152"/>
    <cellStyle name="40% - Accent6 9 2 3 7" xfId="20325"/>
    <cellStyle name="40% - Accent6 9 2 4" xfId="1744"/>
    <cellStyle name="40% - Accent6 9 2 4 2" xfId="4270"/>
    <cellStyle name="40% - Accent6 9 2 4 2 2" xfId="10666"/>
    <cellStyle name="40% - Accent6 9 2 4 2 2 2" xfId="29885"/>
    <cellStyle name="40% - Accent6 9 2 4 2 3" xfId="17099"/>
    <cellStyle name="40% - Accent6 9 2 4 2 3 2" xfId="36318"/>
    <cellStyle name="40% - Accent6 9 2 4 2 4" xfId="23491"/>
    <cellStyle name="40% - Accent6 9 2 4 3" xfId="8140"/>
    <cellStyle name="40% - Accent6 9 2 4 3 2" xfId="27359"/>
    <cellStyle name="40% - Accent6 9 2 4 4" xfId="14573"/>
    <cellStyle name="40% - Accent6 9 2 4 4 2" xfId="33792"/>
    <cellStyle name="40% - Accent6 9 2 4 5" xfId="20965"/>
    <cellStyle name="40% - Accent6 9 2 5" xfId="3006"/>
    <cellStyle name="40% - Accent6 9 2 5 2" xfId="9402"/>
    <cellStyle name="40% - Accent6 9 2 5 2 2" xfId="28621"/>
    <cellStyle name="40% - Accent6 9 2 5 3" xfId="15835"/>
    <cellStyle name="40% - Accent6 9 2 5 3 2" xfId="35054"/>
    <cellStyle name="40% - Accent6 9 2 5 4" xfId="22227"/>
    <cellStyle name="40% - Accent6 9 2 6" xfId="5550"/>
    <cellStyle name="40% - Accent6 9 2 6 2" xfId="11947"/>
    <cellStyle name="40% - Accent6 9 2 6 2 2" xfId="31166"/>
    <cellStyle name="40% - Accent6 9 2 6 3" xfId="18380"/>
    <cellStyle name="40% - Accent6 9 2 6 3 2" xfId="37599"/>
    <cellStyle name="40% - Accent6 9 2 6 4" xfId="24772"/>
    <cellStyle name="40% - Accent6 9 2 7" xfId="6876"/>
    <cellStyle name="40% - Accent6 9 2 7 2" xfId="26095"/>
    <cellStyle name="40% - Accent6 9 2 8" xfId="13309"/>
    <cellStyle name="40% - Accent6 9 2 8 2" xfId="32528"/>
    <cellStyle name="40% - Accent6 9 2 9" xfId="19701"/>
    <cellStyle name="40% - Accent6 9 3" xfId="627"/>
    <cellStyle name="40% - Accent6 9 3 2" xfId="1251"/>
    <cellStyle name="40% - Accent6 9 3 2 2" xfId="2526"/>
    <cellStyle name="40% - Accent6 9 3 2 2 2" xfId="5052"/>
    <cellStyle name="40% - Accent6 9 3 2 2 2 2" xfId="11448"/>
    <cellStyle name="40% - Accent6 9 3 2 2 2 2 2" xfId="30667"/>
    <cellStyle name="40% - Accent6 9 3 2 2 2 3" xfId="17881"/>
    <cellStyle name="40% - Accent6 9 3 2 2 2 3 2" xfId="37100"/>
    <cellStyle name="40% - Accent6 9 3 2 2 2 4" xfId="24273"/>
    <cellStyle name="40% - Accent6 9 3 2 2 3" xfId="8922"/>
    <cellStyle name="40% - Accent6 9 3 2 2 3 2" xfId="28141"/>
    <cellStyle name="40% - Accent6 9 3 2 2 4" xfId="15355"/>
    <cellStyle name="40% - Accent6 9 3 2 2 4 2" xfId="34574"/>
    <cellStyle name="40% - Accent6 9 3 2 2 5" xfId="21747"/>
    <cellStyle name="40% - Accent6 9 3 2 3" xfId="3788"/>
    <cellStyle name="40% - Accent6 9 3 2 3 2" xfId="10184"/>
    <cellStyle name="40% - Accent6 9 3 2 3 2 2" xfId="29403"/>
    <cellStyle name="40% - Accent6 9 3 2 3 3" xfId="16617"/>
    <cellStyle name="40% - Accent6 9 3 2 3 3 2" xfId="35836"/>
    <cellStyle name="40% - Accent6 9 3 2 3 4" xfId="23009"/>
    <cellStyle name="40% - Accent6 9 3 2 4" xfId="6332"/>
    <cellStyle name="40% - Accent6 9 3 2 4 2" xfId="12729"/>
    <cellStyle name="40% - Accent6 9 3 2 4 2 2" xfId="31948"/>
    <cellStyle name="40% - Accent6 9 3 2 4 3" xfId="19162"/>
    <cellStyle name="40% - Accent6 9 3 2 4 3 2" xfId="38381"/>
    <cellStyle name="40% - Accent6 9 3 2 4 4" xfId="25554"/>
    <cellStyle name="40% - Accent6 9 3 2 5" xfId="7658"/>
    <cellStyle name="40% - Accent6 9 3 2 5 2" xfId="26877"/>
    <cellStyle name="40% - Accent6 9 3 2 6" xfId="14091"/>
    <cellStyle name="40% - Accent6 9 3 2 6 2" xfId="33310"/>
    <cellStyle name="40% - Accent6 9 3 2 7" xfId="20483"/>
    <cellStyle name="40% - Accent6 9 3 3" xfId="1902"/>
    <cellStyle name="40% - Accent6 9 3 3 2" xfId="4428"/>
    <cellStyle name="40% - Accent6 9 3 3 2 2" xfId="10824"/>
    <cellStyle name="40% - Accent6 9 3 3 2 2 2" xfId="30043"/>
    <cellStyle name="40% - Accent6 9 3 3 2 3" xfId="17257"/>
    <cellStyle name="40% - Accent6 9 3 3 2 3 2" xfId="36476"/>
    <cellStyle name="40% - Accent6 9 3 3 2 4" xfId="23649"/>
    <cellStyle name="40% - Accent6 9 3 3 3" xfId="8298"/>
    <cellStyle name="40% - Accent6 9 3 3 3 2" xfId="27517"/>
    <cellStyle name="40% - Accent6 9 3 3 4" xfId="14731"/>
    <cellStyle name="40% - Accent6 9 3 3 4 2" xfId="33950"/>
    <cellStyle name="40% - Accent6 9 3 3 5" xfId="21123"/>
    <cellStyle name="40% - Accent6 9 3 4" xfId="3164"/>
    <cellStyle name="40% - Accent6 9 3 4 2" xfId="9560"/>
    <cellStyle name="40% - Accent6 9 3 4 2 2" xfId="28779"/>
    <cellStyle name="40% - Accent6 9 3 4 3" xfId="15993"/>
    <cellStyle name="40% - Accent6 9 3 4 3 2" xfId="35212"/>
    <cellStyle name="40% - Accent6 9 3 4 4" xfId="22385"/>
    <cellStyle name="40% - Accent6 9 3 5" xfId="5708"/>
    <cellStyle name="40% - Accent6 9 3 5 2" xfId="12105"/>
    <cellStyle name="40% - Accent6 9 3 5 2 2" xfId="31324"/>
    <cellStyle name="40% - Accent6 9 3 5 3" xfId="18538"/>
    <cellStyle name="40% - Accent6 9 3 5 3 2" xfId="37757"/>
    <cellStyle name="40% - Accent6 9 3 5 4" xfId="24930"/>
    <cellStyle name="40% - Accent6 9 3 6" xfId="7034"/>
    <cellStyle name="40% - Accent6 9 3 6 2" xfId="26253"/>
    <cellStyle name="40% - Accent6 9 3 7" xfId="13467"/>
    <cellStyle name="40% - Accent6 9 3 7 2" xfId="32686"/>
    <cellStyle name="40% - Accent6 9 3 8" xfId="19859"/>
    <cellStyle name="40% - Accent6 9 4" xfId="952"/>
    <cellStyle name="40% - Accent6 9 4 2" xfId="2227"/>
    <cellStyle name="40% - Accent6 9 4 2 2" xfId="4753"/>
    <cellStyle name="40% - Accent6 9 4 2 2 2" xfId="11149"/>
    <cellStyle name="40% - Accent6 9 4 2 2 2 2" xfId="30368"/>
    <cellStyle name="40% - Accent6 9 4 2 2 3" xfId="17582"/>
    <cellStyle name="40% - Accent6 9 4 2 2 3 2" xfId="36801"/>
    <cellStyle name="40% - Accent6 9 4 2 2 4" xfId="23974"/>
    <cellStyle name="40% - Accent6 9 4 2 3" xfId="8623"/>
    <cellStyle name="40% - Accent6 9 4 2 3 2" xfId="27842"/>
    <cellStyle name="40% - Accent6 9 4 2 4" xfId="15056"/>
    <cellStyle name="40% - Accent6 9 4 2 4 2" xfId="34275"/>
    <cellStyle name="40% - Accent6 9 4 2 5" xfId="21448"/>
    <cellStyle name="40% - Accent6 9 4 3" xfId="3489"/>
    <cellStyle name="40% - Accent6 9 4 3 2" xfId="9885"/>
    <cellStyle name="40% - Accent6 9 4 3 2 2" xfId="29104"/>
    <cellStyle name="40% - Accent6 9 4 3 3" xfId="16318"/>
    <cellStyle name="40% - Accent6 9 4 3 3 2" xfId="35537"/>
    <cellStyle name="40% - Accent6 9 4 3 4" xfId="22710"/>
    <cellStyle name="40% - Accent6 9 4 4" xfId="6033"/>
    <cellStyle name="40% - Accent6 9 4 4 2" xfId="12430"/>
    <cellStyle name="40% - Accent6 9 4 4 2 2" xfId="31649"/>
    <cellStyle name="40% - Accent6 9 4 4 3" xfId="18863"/>
    <cellStyle name="40% - Accent6 9 4 4 3 2" xfId="38082"/>
    <cellStyle name="40% - Accent6 9 4 4 4" xfId="25255"/>
    <cellStyle name="40% - Accent6 9 4 5" xfId="7359"/>
    <cellStyle name="40% - Accent6 9 4 5 2" xfId="26578"/>
    <cellStyle name="40% - Accent6 9 4 6" xfId="13792"/>
    <cellStyle name="40% - Accent6 9 4 6 2" xfId="33011"/>
    <cellStyle name="40% - Accent6 9 4 7" xfId="20184"/>
    <cellStyle name="40% - Accent6 9 5" xfId="1603"/>
    <cellStyle name="40% - Accent6 9 5 2" xfId="4129"/>
    <cellStyle name="40% - Accent6 9 5 2 2" xfId="10525"/>
    <cellStyle name="40% - Accent6 9 5 2 2 2" xfId="29744"/>
    <cellStyle name="40% - Accent6 9 5 2 3" xfId="16958"/>
    <cellStyle name="40% - Accent6 9 5 2 3 2" xfId="36177"/>
    <cellStyle name="40% - Accent6 9 5 2 4" xfId="23350"/>
    <cellStyle name="40% - Accent6 9 5 3" xfId="7999"/>
    <cellStyle name="40% - Accent6 9 5 3 2" xfId="27218"/>
    <cellStyle name="40% - Accent6 9 5 4" xfId="14432"/>
    <cellStyle name="40% - Accent6 9 5 4 2" xfId="33651"/>
    <cellStyle name="40% - Accent6 9 5 5" xfId="20824"/>
    <cellStyle name="40% - Accent6 9 6" xfId="2865"/>
    <cellStyle name="40% - Accent6 9 6 2" xfId="9261"/>
    <cellStyle name="40% - Accent6 9 6 2 2" xfId="28480"/>
    <cellStyle name="40% - Accent6 9 6 3" xfId="15694"/>
    <cellStyle name="40% - Accent6 9 6 3 2" xfId="34913"/>
    <cellStyle name="40% - Accent6 9 6 4" xfId="22086"/>
    <cellStyle name="40% - Accent6 9 7" xfId="5409"/>
    <cellStyle name="40% - Accent6 9 7 2" xfId="11805"/>
    <cellStyle name="40% - Accent6 9 7 2 2" xfId="31024"/>
    <cellStyle name="40% - Accent6 9 7 3" xfId="18238"/>
    <cellStyle name="40% - Accent6 9 7 3 2" xfId="37457"/>
    <cellStyle name="40% - Accent6 9 7 4" xfId="24630"/>
    <cellStyle name="40% - Accent6 9 8" xfId="6735"/>
    <cellStyle name="40% - Accent6 9 8 2" xfId="25954"/>
    <cellStyle name="40% - Accent6 9 9" xfId="13168"/>
    <cellStyle name="40% - Accent6 9 9 2" xfId="32387"/>
    <cellStyle name="40% - 强调文字颜色 1" xfId="131" builtinId="31" customBuiltin="1"/>
    <cellStyle name="40% - 强调文字颜色 2" xfId="135" builtinId="35" customBuiltin="1"/>
    <cellStyle name="40% - 强调文字颜色 3" xfId="139" builtinId="39" customBuiltin="1"/>
    <cellStyle name="40% - 强调文字颜色 4" xfId="143" builtinId="43" customBuiltin="1"/>
    <cellStyle name="40% - 强调文字颜色 5" xfId="147" builtinId="47" customBuiltin="1"/>
    <cellStyle name="40% - 强调文字颜色 6" xfId="151" builtinId="51" customBuiltin="1"/>
    <cellStyle name="60% - 强调文字颜色 1" xfId="132" builtinId="32" customBuiltin="1"/>
    <cellStyle name="60% - 强调文字颜色 2" xfId="136" builtinId="36" customBuiltin="1"/>
    <cellStyle name="60% - 强调文字颜色 3" xfId="140" builtinId="40" customBuiltin="1"/>
    <cellStyle name="60% - 强调文字颜色 4" xfId="144" builtinId="44" customBuiltin="1"/>
    <cellStyle name="60% - 强调文字颜色 5" xfId="148" builtinId="48" customBuiltin="1"/>
    <cellStyle name="60% - 强调文字颜色 6" xfId="152" builtinId="52" customBuiltin="1"/>
    <cellStyle name="blp_column_header" xfId="38740"/>
    <cellStyle name="Cabecera ING" xfId="38769"/>
    <cellStyle name="Cabeceras" xfId="38768"/>
    <cellStyle name="Comma [0] 2" xfId="327"/>
    <cellStyle name="Comma [0] 3" xfId="503"/>
    <cellStyle name="Comma [0] 4" xfId="178"/>
    <cellStyle name="Comma [0] 5" xfId="6611"/>
    <cellStyle name="Comma 10" xfId="370"/>
    <cellStyle name="Comma 11" xfId="373"/>
    <cellStyle name="Comma 12" xfId="378"/>
    <cellStyle name="Comma 13" xfId="377"/>
    <cellStyle name="Comma 14" xfId="465"/>
    <cellStyle name="Comma 15" xfId="372"/>
    <cellStyle name="Comma 16" xfId="376"/>
    <cellStyle name="Comma 17" xfId="374"/>
    <cellStyle name="Comma 18" xfId="308"/>
    <cellStyle name="Comma 18 2" xfId="629"/>
    <cellStyle name="Comma 18 2 2" xfId="1253"/>
    <cellStyle name="Comma 18 2 2 2" xfId="2528"/>
    <cellStyle name="Comma 18 2 2 2 2" xfId="5054"/>
    <cellStyle name="Comma 18 2 2 2 2 2" xfId="11450"/>
    <cellStyle name="Comma 18 2 2 2 2 2 2" xfId="30669"/>
    <cellStyle name="Comma 18 2 2 2 2 3" xfId="17883"/>
    <cellStyle name="Comma 18 2 2 2 2 3 2" xfId="37102"/>
    <cellStyle name="Comma 18 2 2 2 2 4" xfId="24275"/>
    <cellStyle name="Comma 18 2 2 2 3" xfId="8924"/>
    <cellStyle name="Comma 18 2 2 2 3 2" xfId="28143"/>
    <cellStyle name="Comma 18 2 2 2 4" xfId="15357"/>
    <cellStyle name="Comma 18 2 2 2 4 2" xfId="34576"/>
    <cellStyle name="Comma 18 2 2 2 5" xfId="21749"/>
    <cellStyle name="Comma 18 2 2 3" xfId="3790"/>
    <cellStyle name="Comma 18 2 2 3 2" xfId="10186"/>
    <cellStyle name="Comma 18 2 2 3 2 2" xfId="29405"/>
    <cellStyle name="Comma 18 2 2 3 3" xfId="16619"/>
    <cellStyle name="Comma 18 2 2 3 3 2" xfId="35838"/>
    <cellStyle name="Comma 18 2 2 3 4" xfId="23011"/>
    <cellStyle name="Comma 18 2 2 4" xfId="6334"/>
    <cellStyle name="Comma 18 2 2 4 2" xfId="12731"/>
    <cellStyle name="Comma 18 2 2 4 2 2" xfId="31950"/>
    <cellStyle name="Comma 18 2 2 4 3" xfId="19164"/>
    <cellStyle name="Comma 18 2 2 4 3 2" xfId="38383"/>
    <cellStyle name="Comma 18 2 2 4 4" xfId="25556"/>
    <cellStyle name="Comma 18 2 2 5" xfId="7660"/>
    <cellStyle name="Comma 18 2 2 5 2" xfId="26879"/>
    <cellStyle name="Comma 18 2 2 6" xfId="14093"/>
    <cellStyle name="Comma 18 2 2 6 2" xfId="33312"/>
    <cellStyle name="Comma 18 2 2 7" xfId="20485"/>
    <cellStyle name="Comma 18 2 3" xfId="1904"/>
    <cellStyle name="Comma 18 2 3 2" xfId="4430"/>
    <cellStyle name="Comma 18 2 3 2 2" xfId="10826"/>
    <cellStyle name="Comma 18 2 3 2 2 2" xfId="30045"/>
    <cellStyle name="Comma 18 2 3 2 3" xfId="17259"/>
    <cellStyle name="Comma 18 2 3 2 3 2" xfId="36478"/>
    <cellStyle name="Comma 18 2 3 2 4" xfId="23651"/>
    <cellStyle name="Comma 18 2 3 3" xfId="8300"/>
    <cellStyle name="Comma 18 2 3 3 2" xfId="27519"/>
    <cellStyle name="Comma 18 2 3 4" xfId="14733"/>
    <cellStyle name="Comma 18 2 3 4 2" xfId="33952"/>
    <cellStyle name="Comma 18 2 3 5" xfId="21125"/>
    <cellStyle name="Comma 18 2 4" xfId="3166"/>
    <cellStyle name="Comma 18 2 4 2" xfId="9562"/>
    <cellStyle name="Comma 18 2 4 2 2" xfId="28781"/>
    <cellStyle name="Comma 18 2 4 3" xfId="15995"/>
    <cellStyle name="Comma 18 2 4 3 2" xfId="35214"/>
    <cellStyle name="Comma 18 2 4 4" xfId="22387"/>
    <cellStyle name="Comma 18 2 5" xfId="5710"/>
    <cellStyle name="Comma 18 2 5 2" xfId="12107"/>
    <cellStyle name="Comma 18 2 5 2 2" xfId="31326"/>
    <cellStyle name="Comma 18 2 5 3" xfId="18540"/>
    <cellStyle name="Comma 18 2 5 3 2" xfId="37759"/>
    <cellStyle name="Comma 18 2 5 4" xfId="24932"/>
    <cellStyle name="Comma 18 2 6" xfId="7036"/>
    <cellStyle name="Comma 18 2 6 2" xfId="26255"/>
    <cellStyle name="Comma 18 2 7" xfId="13469"/>
    <cellStyle name="Comma 18 2 7 2" xfId="32688"/>
    <cellStyle name="Comma 18 2 8" xfId="19861"/>
    <cellStyle name="Comma 18 3" xfId="954"/>
    <cellStyle name="Comma 18 3 2" xfId="2229"/>
    <cellStyle name="Comma 18 3 2 2" xfId="4755"/>
    <cellStyle name="Comma 18 3 2 2 2" xfId="11151"/>
    <cellStyle name="Comma 18 3 2 2 2 2" xfId="30370"/>
    <cellStyle name="Comma 18 3 2 2 3" xfId="17584"/>
    <cellStyle name="Comma 18 3 2 2 3 2" xfId="36803"/>
    <cellStyle name="Comma 18 3 2 2 4" xfId="23976"/>
    <cellStyle name="Comma 18 3 2 3" xfId="8625"/>
    <cellStyle name="Comma 18 3 2 3 2" xfId="27844"/>
    <cellStyle name="Comma 18 3 2 4" xfId="15058"/>
    <cellStyle name="Comma 18 3 2 4 2" xfId="34277"/>
    <cellStyle name="Comma 18 3 2 5" xfId="21450"/>
    <cellStyle name="Comma 18 3 3" xfId="3491"/>
    <cellStyle name="Comma 18 3 3 2" xfId="9887"/>
    <cellStyle name="Comma 18 3 3 2 2" xfId="29106"/>
    <cellStyle name="Comma 18 3 3 3" xfId="16320"/>
    <cellStyle name="Comma 18 3 3 3 2" xfId="35539"/>
    <cellStyle name="Comma 18 3 3 4" xfId="22712"/>
    <cellStyle name="Comma 18 3 4" xfId="6035"/>
    <cellStyle name="Comma 18 3 4 2" xfId="12432"/>
    <cellStyle name="Comma 18 3 4 2 2" xfId="31651"/>
    <cellStyle name="Comma 18 3 4 3" xfId="18865"/>
    <cellStyle name="Comma 18 3 4 3 2" xfId="38084"/>
    <cellStyle name="Comma 18 3 4 4" xfId="25257"/>
    <cellStyle name="Comma 18 3 5" xfId="7361"/>
    <cellStyle name="Comma 18 3 5 2" xfId="26580"/>
    <cellStyle name="Comma 18 3 6" xfId="13794"/>
    <cellStyle name="Comma 18 3 6 2" xfId="33013"/>
    <cellStyle name="Comma 18 3 7" xfId="20186"/>
    <cellStyle name="Comma 18 4" xfId="1605"/>
    <cellStyle name="Comma 18 4 2" xfId="4131"/>
    <cellStyle name="Comma 18 4 2 2" xfId="10527"/>
    <cellStyle name="Comma 18 4 2 2 2" xfId="29746"/>
    <cellStyle name="Comma 18 4 2 3" xfId="16960"/>
    <cellStyle name="Comma 18 4 2 3 2" xfId="36179"/>
    <cellStyle name="Comma 18 4 2 4" xfId="23352"/>
    <cellStyle name="Comma 18 4 3" xfId="8001"/>
    <cellStyle name="Comma 18 4 3 2" xfId="27220"/>
    <cellStyle name="Comma 18 4 4" xfId="14434"/>
    <cellStyle name="Comma 18 4 4 2" xfId="33653"/>
    <cellStyle name="Comma 18 4 5" xfId="20826"/>
    <cellStyle name="Comma 18 5" xfId="2867"/>
    <cellStyle name="Comma 18 5 2" xfId="9263"/>
    <cellStyle name="Comma 18 5 2 2" xfId="28482"/>
    <cellStyle name="Comma 18 5 3" xfId="15696"/>
    <cellStyle name="Comma 18 5 3 2" xfId="34915"/>
    <cellStyle name="Comma 18 5 4" xfId="22088"/>
    <cellStyle name="Comma 18 6" xfId="5411"/>
    <cellStyle name="Comma 18 6 2" xfId="11807"/>
    <cellStyle name="Comma 18 6 2 2" xfId="31026"/>
    <cellStyle name="Comma 18 6 3" xfId="18240"/>
    <cellStyle name="Comma 18 6 3 2" xfId="37459"/>
    <cellStyle name="Comma 18 6 4" xfId="24632"/>
    <cellStyle name="Comma 18 7" xfId="6737"/>
    <cellStyle name="Comma 18 7 2" xfId="25956"/>
    <cellStyle name="Comma 18 8" xfId="13170"/>
    <cellStyle name="Comma 18 8 2" xfId="32389"/>
    <cellStyle name="Comma 18 9" xfId="19562"/>
    <cellStyle name="Comma 19" xfId="313"/>
    <cellStyle name="Comma 19 2" xfId="633"/>
    <cellStyle name="Comma 19 2 2" xfId="1257"/>
    <cellStyle name="Comma 19 2 2 2" xfId="2532"/>
    <cellStyle name="Comma 19 2 2 2 2" xfId="5058"/>
    <cellStyle name="Comma 19 2 2 2 2 2" xfId="11454"/>
    <cellStyle name="Comma 19 2 2 2 2 2 2" xfId="30673"/>
    <cellStyle name="Comma 19 2 2 2 2 3" xfId="17887"/>
    <cellStyle name="Comma 19 2 2 2 2 3 2" xfId="37106"/>
    <cellStyle name="Comma 19 2 2 2 2 4" xfId="24279"/>
    <cellStyle name="Comma 19 2 2 2 3" xfId="8928"/>
    <cellStyle name="Comma 19 2 2 2 3 2" xfId="28147"/>
    <cellStyle name="Comma 19 2 2 2 4" xfId="15361"/>
    <cellStyle name="Comma 19 2 2 2 4 2" xfId="34580"/>
    <cellStyle name="Comma 19 2 2 2 5" xfId="21753"/>
    <cellStyle name="Comma 19 2 2 3" xfId="3794"/>
    <cellStyle name="Comma 19 2 2 3 2" xfId="10190"/>
    <cellStyle name="Comma 19 2 2 3 2 2" xfId="29409"/>
    <cellStyle name="Comma 19 2 2 3 3" xfId="16623"/>
    <cellStyle name="Comma 19 2 2 3 3 2" xfId="35842"/>
    <cellStyle name="Comma 19 2 2 3 4" xfId="23015"/>
    <cellStyle name="Comma 19 2 2 4" xfId="6338"/>
    <cellStyle name="Comma 19 2 2 4 2" xfId="12735"/>
    <cellStyle name="Comma 19 2 2 4 2 2" xfId="31954"/>
    <cellStyle name="Comma 19 2 2 4 3" xfId="19168"/>
    <cellStyle name="Comma 19 2 2 4 3 2" xfId="38387"/>
    <cellStyle name="Comma 19 2 2 4 4" xfId="25560"/>
    <cellStyle name="Comma 19 2 2 5" xfId="7664"/>
    <cellStyle name="Comma 19 2 2 5 2" xfId="26883"/>
    <cellStyle name="Comma 19 2 2 6" xfId="14097"/>
    <cellStyle name="Comma 19 2 2 6 2" xfId="33316"/>
    <cellStyle name="Comma 19 2 2 7" xfId="20489"/>
    <cellStyle name="Comma 19 2 3" xfId="1908"/>
    <cellStyle name="Comma 19 2 3 2" xfId="4434"/>
    <cellStyle name="Comma 19 2 3 2 2" xfId="10830"/>
    <cellStyle name="Comma 19 2 3 2 2 2" xfId="30049"/>
    <cellStyle name="Comma 19 2 3 2 3" xfId="17263"/>
    <cellStyle name="Comma 19 2 3 2 3 2" xfId="36482"/>
    <cellStyle name="Comma 19 2 3 2 4" xfId="23655"/>
    <cellStyle name="Comma 19 2 3 3" xfId="8304"/>
    <cellStyle name="Comma 19 2 3 3 2" xfId="27523"/>
    <cellStyle name="Comma 19 2 3 4" xfId="14737"/>
    <cellStyle name="Comma 19 2 3 4 2" xfId="33956"/>
    <cellStyle name="Comma 19 2 3 5" xfId="21129"/>
    <cellStyle name="Comma 19 2 4" xfId="3170"/>
    <cellStyle name="Comma 19 2 4 2" xfId="9566"/>
    <cellStyle name="Comma 19 2 4 2 2" xfId="28785"/>
    <cellStyle name="Comma 19 2 4 3" xfId="15999"/>
    <cellStyle name="Comma 19 2 4 3 2" xfId="35218"/>
    <cellStyle name="Comma 19 2 4 4" xfId="22391"/>
    <cellStyle name="Comma 19 2 5" xfId="5714"/>
    <cellStyle name="Comma 19 2 5 2" xfId="12111"/>
    <cellStyle name="Comma 19 2 5 2 2" xfId="31330"/>
    <cellStyle name="Comma 19 2 5 3" xfId="18544"/>
    <cellStyle name="Comma 19 2 5 3 2" xfId="37763"/>
    <cellStyle name="Comma 19 2 5 4" xfId="24936"/>
    <cellStyle name="Comma 19 2 6" xfId="7040"/>
    <cellStyle name="Comma 19 2 6 2" xfId="26259"/>
    <cellStyle name="Comma 19 2 7" xfId="13473"/>
    <cellStyle name="Comma 19 2 7 2" xfId="32692"/>
    <cellStyle name="Comma 19 2 8" xfId="19865"/>
    <cellStyle name="Comma 19 3" xfId="958"/>
    <cellStyle name="Comma 19 3 2" xfId="2233"/>
    <cellStyle name="Comma 19 3 2 2" xfId="4759"/>
    <cellStyle name="Comma 19 3 2 2 2" xfId="11155"/>
    <cellStyle name="Comma 19 3 2 2 2 2" xfId="30374"/>
    <cellStyle name="Comma 19 3 2 2 3" xfId="17588"/>
    <cellStyle name="Comma 19 3 2 2 3 2" xfId="36807"/>
    <cellStyle name="Comma 19 3 2 2 4" xfId="23980"/>
    <cellStyle name="Comma 19 3 2 3" xfId="8629"/>
    <cellStyle name="Comma 19 3 2 3 2" xfId="27848"/>
    <cellStyle name="Comma 19 3 2 4" xfId="15062"/>
    <cellStyle name="Comma 19 3 2 4 2" xfId="34281"/>
    <cellStyle name="Comma 19 3 2 5" xfId="21454"/>
    <cellStyle name="Comma 19 3 3" xfId="3495"/>
    <cellStyle name="Comma 19 3 3 2" xfId="9891"/>
    <cellStyle name="Comma 19 3 3 2 2" xfId="29110"/>
    <cellStyle name="Comma 19 3 3 3" xfId="16324"/>
    <cellStyle name="Comma 19 3 3 3 2" xfId="35543"/>
    <cellStyle name="Comma 19 3 3 4" xfId="22716"/>
    <cellStyle name="Comma 19 3 4" xfId="6039"/>
    <cellStyle name="Comma 19 3 4 2" xfId="12436"/>
    <cellStyle name="Comma 19 3 4 2 2" xfId="31655"/>
    <cellStyle name="Comma 19 3 4 3" xfId="18869"/>
    <cellStyle name="Comma 19 3 4 3 2" xfId="38088"/>
    <cellStyle name="Comma 19 3 4 4" xfId="25261"/>
    <cellStyle name="Comma 19 3 5" xfId="7365"/>
    <cellStyle name="Comma 19 3 5 2" xfId="26584"/>
    <cellStyle name="Comma 19 3 6" xfId="13798"/>
    <cellStyle name="Comma 19 3 6 2" xfId="33017"/>
    <cellStyle name="Comma 19 3 7" xfId="20190"/>
    <cellStyle name="Comma 19 4" xfId="1609"/>
    <cellStyle name="Comma 19 4 2" xfId="4135"/>
    <cellStyle name="Comma 19 4 2 2" xfId="10531"/>
    <cellStyle name="Comma 19 4 2 2 2" xfId="29750"/>
    <cellStyle name="Comma 19 4 2 3" xfId="16964"/>
    <cellStyle name="Comma 19 4 2 3 2" xfId="36183"/>
    <cellStyle name="Comma 19 4 2 4" xfId="23356"/>
    <cellStyle name="Comma 19 4 3" xfId="8005"/>
    <cellStyle name="Comma 19 4 3 2" xfId="27224"/>
    <cellStyle name="Comma 19 4 4" xfId="14438"/>
    <cellStyle name="Comma 19 4 4 2" xfId="33657"/>
    <cellStyle name="Comma 19 4 5" xfId="20830"/>
    <cellStyle name="Comma 19 5" xfId="2871"/>
    <cellStyle name="Comma 19 5 2" xfId="9267"/>
    <cellStyle name="Comma 19 5 2 2" xfId="28486"/>
    <cellStyle name="Comma 19 5 3" xfId="15700"/>
    <cellStyle name="Comma 19 5 3 2" xfId="34919"/>
    <cellStyle name="Comma 19 5 4" xfId="22092"/>
    <cellStyle name="Comma 19 6" xfId="5415"/>
    <cellStyle name="Comma 19 6 2" xfId="11811"/>
    <cellStyle name="Comma 19 6 2 2" xfId="31030"/>
    <cellStyle name="Comma 19 6 3" xfId="18244"/>
    <cellStyle name="Comma 19 6 3 2" xfId="37463"/>
    <cellStyle name="Comma 19 6 4" xfId="24636"/>
    <cellStyle name="Comma 19 7" xfId="6741"/>
    <cellStyle name="Comma 19 7 2" xfId="25960"/>
    <cellStyle name="Comma 19 8" xfId="13174"/>
    <cellStyle name="Comma 19 8 2" xfId="32393"/>
    <cellStyle name="Comma 19 9" xfId="19566"/>
    <cellStyle name="Comma 2" xfId="174"/>
    <cellStyle name="Comma 2 10" xfId="19428"/>
    <cellStyle name="Comma 2 11" xfId="38743"/>
    <cellStyle name="Comma 2 12" xfId="38870"/>
    <cellStyle name="Comma 2 2" xfId="329"/>
    <cellStyle name="Comma 2 2 2" xfId="647"/>
    <cellStyle name="Comma 2 2 2 2" xfId="1271"/>
    <cellStyle name="Comma 2 2 2 2 2" xfId="2546"/>
    <cellStyle name="Comma 2 2 2 2 2 2" xfId="5072"/>
    <cellStyle name="Comma 2 2 2 2 2 2 2" xfId="11468"/>
    <cellStyle name="Comma 2 2 2 2 2 2 2 2" xfId="30687"/>
    <cellStyle name="Comma 2 2 2 2 2 2 3" xfId="17901"/>
    <cellStyle name="Comma 2 2 2 2 2 2 3 2" xfId="37120"/>
    <cellStyle name="Comma 2 2 2 2 2 2 4" xfId="24293"/>
    <cellStyle name="Comma 2 2 2 2 2 3" xfId="8942"/>
    <cellStyle name="Comma 2 2 2 2 2 3 2" xfId="28161"/>
    <cellStyle name="Comma 2 2 2 2 2 4" xfId="15375"/>
    <cellStyle name="Comma 2 2 2 2 2 4 2" xfId="34594"/>
    <cellStyle name="Comma 2 2 2 2 2 5" xfId="21767"/>
    <cellStyle name="Comma 2 2 2 2 3" xfId="3808"/>
    <cellStyle name="Comma 2 2 2 2 3 2" xfId="10204"/>
    <cellStyle name="Comma 2 2 2 2 3 2 2" xfId="29423"/>
    <cellStyle name="Comma 2 2 2 2 3 3" xfId="16637"/>
    <cellStyle name="Comma 2 2 2 2 3 3 2" xfId="35856"/>
    <cellStyle name="Comma 2 2 2 2 3 4" xfId="23029"/>
    <cellStyle name="Comma 2 2 2 2 4" xfId="6352"/>
    <cellStyle name="Comma 2 2 2 2 4 2" xfId="12749"/>
    <cellStyle name="Comma 2 2 2 2 4 2 2" xfId="31968"/>
    <cellStyle name="Comma 2 2 2 2 4 3" xfId="19182"/>
    <cellStyle name="Comma 2 2 2 2 4 3 2" xfId="38401"/>
    <cellStyle name="Comma 2 2 2 2 4 4" xfId="25574"/>
    <cellStyle name="Comma 2 2 2 2 5" xfId="7678"/>
    <cellStyle name="Comma 2 2 2 2 5 2" xfId="26897"/>
    <cellStyle name="Comma 2 2 2 2 6" xfId="14111"/>
    <cellStyle name="Comma 2 2 2 2 6 2" xfId="33330"/>
    <cellStyle name="Comma 2 2 2 2 7" xfId="20503"/>
    <cellStyle name="Comma 2 2 2 3" xfId="1922"/>
    <cellStyle name="Comma 2 2 2 3 2" xfId="4448"/>
    <cellStyle name="Comma 2 2 2 3 2 2" xfId="10844"/>
    <cellStyle name="Comma 2 2 2 3 2 2 2" xfId="30063"/>
    <cellStyle name="Comma 2 2 2 3 2 3" xfId="17277"/>
    <cellStyle name="Comma 2 2 2 3 2 3 2" xfId="36496"/>
    <cellStyle name="Comma 2 2 2 3 2 4" xfId="23669"/>
    <cellStyle name="Comma 2 2 2 3 3" xfId="8318"/>
    <cellStyle name="Comma 2 2 2 3 3 2" xfId="27537"/>
    <cellStyle name="Comma 2 2 2 3 4" xfId="14751"/>
    <cellStyle name="Comma 2 2 2 3 4 2" xfId="33970"/>
    <cellStyle name="Comma 2 2 2 3 5" xfId="21143"/>
    <cellStyle name="Comma 2 2 2 4" xfId="3184"/>
    <cellStyle name="Comma 2 2 2 4 2" xfId="9580"/>
    <cellStyle name="Comma 2 2 2 4 2 2" xfId="28799"/>
    <cellStyle name="Comma 2 2 2 4 3" xfId="16013"/>
    <cellStyle name="Comma 2 2 2 4 3 2" xfId="35232"/>
    <cellStyle name="Comma 2 2 2 4 4" xfId="22405"/>
    <cellStyle name="Comma 2 2 2 5" xfId="5728"/>
    <cellStyle name="Comma 2 2 2 5 2" xfId="12125"/>
    <cellStyle name="Comma 2 2 2 5 2 2" xfId="31344"/>
    <cellStyle name="Comma 2 2 2 5 3" xfId="18558"/>
    <cellStyle name="Comma 2 2 2 5 3 2" xfId="37777"/>
    <cellStyle name="Comma 2 2 2 5 4" xfId="24950"/>
    <cellStyle name="Comma 2 2 2 6" xfId="7054"/>
    <cellStyle name="Comma 2 2 2 6 2" xfId="26273"/>
    <cellStyle name="Comma 2 2 2 7" xfId="13487"/>
    <cellStyle name="Comma 2 2 2 7 2" xfId="32706"/>
    <cellStyle name="Comma 2 2 2 8" xfId="19879"/>
    <cellStyle name="Comma 2 2 3" xfId="972"/>
    <cellStyle name="Comma 2 2 3 2" xfId="2247"/>
    <cellStyle name="Comma 2 2 3 2 2" xfId="4773"/>
    <cellStyle name="Comma 2 2 3 2 2 2" xfId="11169"/>
    <cellStyle name="Comma 2 2 3 2 2 2 2" xfId="30388"/>
    <cellStyle name="Comma 2 2 3 2 2 3" xfId="17602"/>
    <cellStyle name="Comma 2 2 3 2 2 3 2" xfId="36821"/>
    <cellStyle name="Comma 2 2 3 2 2 4" xfId="23994"/>
    <cellStyle name="Comma 2 2 3 2 3" xfId="8643"/>
    <cellStyle name="Comma 2 2 3 2 3 2" xfId="27862"/>
    <cellStyle name="Comma 2 2 3 2 4" xfId="15076"/>
    <cellStyle name="Comma 2 2 3 2 4 2" xfId="34295"/>
    <cellStyle name="Comma 2 2 3 2 5" xfId="21468"/>
    <cellStyle name="Comma 2 2 3 3" xfId="3509"/>
    <cellStyle name="Comma 2 2 3 3 2" xfId="9905"/>
    <cellStyle name="Comma 2 2 3 3 2 2" xfId="29124"/>
    <cellStyle name="Comma 2 2 3 3 3" xfId="16338"/>
    <cellStyle name="Comma 2 2 3 3 3 2" xfId="35557"/>
    <cellStyle name="Comma 2 2 3 3 4" xfId="22730"/>
    <cellStyle name="Comma 2 2 3 4" xfId="6053"/>
    <cellStyle name="Comma 2 2 3 4 2" xfId="12450"/>
    <cellStyle name="Comma 2 2 3 4 2 2" xfId="31669"/>
    <cellStyle name="Comma 2 2 3 4 3" xfId="18883"/>
    <cellStyle name="Comma 2 2 3 4 3 2" xfId="38102"/>
    <cellStyle name="Comma 2 2 3 4 4" xfId="25275"/>
    <cellStyle name="Comma 2 2 3 5" xfId="7379"/>
    <cellStyle name="Comma 2 2 3 5 2" xfId="26598"/>
    <cellStyle name="Comma 2 2 3 6" xfId="13812"/>
    <cellStyle name="Comma 2 2 3 6 2" xfId="33031"/>
    <cellStyle name="Comma 2 2 3 7" xfId="20204"/>
    <cellStyle name="Comma 2 2 4" xfId="1623"/>
    <cellStyle name="Comma 2 2 4 2" xfId="4149"/>
    <cellStyle name="Comma 2 2 4 2 2" xfId="10545"/>
    <cellStyle name="Comma 2 2 4 2 2 2" xfId="29764"/>
    <cellStyle name="Comma 2 2 4 2 3" xfId="16978"/>
    <cellStyle name="Comma 2 2 4 2 3 2" xfId="36197"/>
    <cellStyle name="Comma 2 2 4 2 4" xfId="23370"/>
    <cellStyle name="Comma 2 2 4 3" xfId="8019"/>
    <cellStyle name="Comma 2 2 4 3 2" xfId="27238"/>
    <cellStyle name="Comma 2 2 4 4" xfId="14452"/>
    <cellStyle name="Comma 2 2 4 4 2" xfId="33671"/>
    <cellStyle name="Comma 2 2 4 5" xfId="20844"/>
    <cellStyle name="Comma 2 2 5" xfId="2885"/>
    <cellStyle name="Comma 2 2 5 2" xfId="9281"/>
    <cellStyle name="Comma 2 2 5 2 2" xfId="28500"/>
    <cellStyle name="Comma 2 2 5 3" xfId="15714"/>
    <cellStyle name="Comma 2 2 5 3 2" xfId="34933"/>
    <cellStyle name="Comma 2 2 5 4" xfId="22106"/>
    <cellStyle name="Comma 2 2 6" xfId="5429"/>
    <cellStyle name="Comma 2 2 6 2" xfId="11825"/>
    <cellStyle name="Comma 2 2 6 2 2" xfId="31044"/>
    <cellStyle name="Comma 2 2 6 3" xfId="18258"/>
    <cellStyle name="Comma 2 2 6 3 2" xfId="37477"/>
    <cellStyle name="Comma 2 2 6 4" xfId="24650"/>
    <cellStyle name="Comma 2 2 7" xfId="6755"/>
    <cellStyle name="Comma 2 2 7 2" xfId="25974"/>
    <cellStyle name="Comma 2 2 8" xfId="13188"/>
    <cellStyle name="Comma 2 2 8 2" xfId="32407"/>
    <cellStyle name="Comma 2 2 9" xfId="19580"/>
    <cellStyle name="Comma 2 3" xfId="505"/>
    <cellStyle name="Comma 2 3 2" xfId="1131"/>
    <cellStyle name="Comma 2 3 2 2" xfId="2406"/>
    <cellStyle name="Comma 2 3 2 2 2" xfId="4932"/>
    <cellStyle name="Comma 2 3 2 2 2 2" xfId="11328"/>
    <cellStyle name="Comma 2 3 2 2 2 2 2" xfId="30547"/>
    <cellStyle name="Comma 2 3 2 2 2 3" xfId="17761"/>
    <cellStyle name="Comma 2 3 2 2 2 3 2" xfId="36980"/>
    <cellStyle name="Comma 2 3 2 2 2 4" xfId="24153"/>
    <cellStyle name="Comma 2 3 2 2 3" xfId="8802"/>
    <cellStyle name="Comma 2 3 2 2 3 2" xfId="28021"/>
    <cellStyle name="Comma 2 3 2 2 4" xfId="15235"/>
    <cellStyle name="Comma 2 3 2 2 4 2" xfId="34454"/>
    <cellStyle name="Comma 2 3 2 2 5" xfId="21627"/>
    <cellStyle name="Comma 2 3 2 3" xfId="3668"/>
    <cellStyle name="Comma 2 3 2 3 2" xfId="10064"/>
    <cellStyle name="Comma 2 3 2 3 2 2" xfId="29283"/>
    <cellStyle name="Comma 2 3 2 3 3" xfId="16497"/>
    <cellStyle name="Comma 2 3 2 3 3 2" xfId="35716"/>
    <cellStyle name="Comma 2 3 2 3 4" xfId="22889"/>
    <cellStyle name="Comma 2 3 2 4" xfId="6212"/>
    <cellStyle name="Comma 2 3 2 4 2" xfId="12609"/>
    <cellStyle name="Comma 2 3 2 4 2 2" xfId="31828"/>
    <cellStyle name="Comma 2 3 2 4 3" xfId="19042"/>
    <cellStyle name="Comma 2 3 2 4 3 2" xfId="38261"/>
    <cellStyle name="Comma 2 3 2 4 4" xfId="25434"/>
    <cellStyle name="Comma 2 3 2 5" xfId="7538"/>
    <cellStyle name="Comma 2 3 2 5 2" xfId="26757"/>
    <cellStyle name="Comma 2 3 2 6" xfId="13971"/>
    <cellStyle name="Comma 2 3 2 6 2" xfId="33190"/>
    <cellStyle name="Comma 2 3 2 7" xfId="20363"/>
    <cellStyle name="Comma 2 3 3" xfId="1782"/>
    <cellStyle name="Comma 2 3 3 2" xfId="4308"/>
    <cellStyle name="Comma 2 3 3 2 2" xfId="10704"/>
    <cellStyle name="Comma 2 3 3 2 2 2" xfId="29923"/>
    <cellStyle name="Comma 2 3 3 2 3" xfId="17137"/>
    <cellStyle name="Comma 2 3 3 2 3 2" xfId="36356"/>
    <cellStyle name="Comma 2 3 3 2 4" xfId="23529"/>
    <cellStyle name="Comma 2 3 3 3" xfId="8178"/>
    <cellStyle name="Comma 2 3 3 3 2" xfId="27397"/>
    <cellStyle name="Comma 2 3 3 4" xfId="14611"/>
    <cellStyle name="Comma 2 3 3 4 2" xfId="33830"/>
    <cellStyle name="Comma 2 3 3 5" xfId="21003"/>
    <cellStyle name="Comma 2 3 4" xfId="3044"/>
    <cellStyle name="Comma 2 3 4 2" xfId="9440"/>
    <cellStyle name="Comma 2 3 4 2 2" xfId="28659"/>
    <cellStyle name="Comma 2 3 4 3" xfId="15873"/>
    <cellStyle name="Comma 2 3 4 3 2" xfId="35092"/>
    <cellStyle name="Comma 2 3 4 4" xfId="22265"/>
    <cellStyle name="Comma 2 3 5" xfId="5588"/>
    <cellStyle name="Comma 2 3 5 2" xfId="11985"/>
    <cellStyle name="Comma 2 3 5 2 2" xfId="31204"/>
    <cellStyle name="Comma 2 3 5 3" xfId="18418"/>
    <cellStyle name="Comma 2 3 5 3 2" xfId="37637"/>
    <cellStyle name="Comma 2 3 5 4" xfId="24810"/>
    <cellStyle name="Comma 2 3 6" xfId="6914"/>
    <cellStyle name="Comma 2 3 6 2" xfId="26133"/>
    <cellStyle name="Comma 2 3 7" xfId="13347"/>
    <cellStyle name="Comma 2 3 7 2" xfId="32566"/>
    <cellStyle name="Comma 2 3 8" xfId="19739"/>
    <cellStyle name="Comma 2 4" xfId="820"/>
    <cellStyle name="Comma 2 4 2" xfId="2095"/>
    <cellStyle name="Comma 2 4 2 2" xfId="4621"/>
    <cellStyle name="Comma 2 4 2 2 2" xfId="11017"/>
    <cellStyle name="Comma 2 4 2 2 2 2" xfId="30236"/>
    <cellStyle name="Comma 2 4 2 2 3" xfId="17450"/>
    <cellStyle name="Comma 2 4 2 2 3 2" xfId="36669"/>
    <cellStyle name="Comma 2 4 2 2 4" xfId="23842"/>
    <cellStyle name="Comma 2 4 2 3" xfId="8491"/>
    <cellStyle name="Comma 2 4 2 3 2" xfId="27710"/>
    <cellStyle name="Comma 2 4 2 4" xfId="14924"/>
    <cellStyle name="Comma 2 4 2 4 2" xfId="34143"/>
    <cellStyle name="Comma 2 4 2 5" xfId="21316"/>
    <cellStyle name="Comma 2 4 3" xfId="3357"/>
    <cellStyle name="Comma 2 4 3 2" xfId="9753"/>
    <cellStyle name="Comma 2 4 3 2 2" xfId="28972"/>
    <cellStyle name="Comma 2 4 3 3" xfId="16186"/>
    <cellStyle name="Comma 2 4 3 3 2" xfId="35405"/>
    <cellStyle name="Comma 2 4 3 4" xfId="22578"/>
    <cellStyle name="Comma 2 4 4" xfId="5901"/>
    <cellStyle name="Comma 2 4 4 2" xfId="12298"/>
    <cellStyle name="Comma 2 4 4 2 2" xfId="31517"/>
    <cellStyle name="Comma 2 4 4 3" xfId="18731"/>
    <cellStyle name="Comma 2 4 4 3 2" xfId="37950"/>
    <cellStyle name="Comma 2 4 4 4" xfId="25123"/>
    <cellStyle name="Comma 2 4 5" xfId="7227"/>
    <cellStyle name="Comma 2 4 5 2" xfId="26446"/>
    <cellStyle name="Comma 2 4 6" xfId="13660"/>
    <cellStyle name="Comma 2 4 6 2" xfId="32879"/>
    <cellStyle name="Comma 2 4 7" xfId="20052"/>
    <cellStyle name="Comma 2 5" xfId="1483"/>
    <cellStyle name="Comma 2 5 2" xfId="4009"/>
    <cellStyle name="Comma 2 5 2 2" xfId="10405"/>
    <cellStyle name="Comma 2 5 2 2 2" xfId="29624"/>
    <cellStyle name="Comma 2 5 2 3" xfId="16838"/>
    <cellStyle name="Comma 2 5 2 3 2" xfId="36057"/>
    <cellStyle name="Comma 2 5 2 4" xfId="23230"/>
    <cellStyle name="Comma 2 5 3" xfId="7879"/>
    <cellStyle name="Comma 2 5 3 2" xfId="27098"/>
    <cellStyle name="Comma 2 5 4" xfId="14312"/>
    <cellStyle name="Comma 2 5 4 2" xfId="33531"/>
    <cellStyle name="Comma 2 5 5" xfId="20704"/>
    <cellStyle name="Comma 2 6" xfId="2733"/>
    <cellStyle name="Comma 2 6 2" xfId="9129"/>
    <cellStyle name="Comma 2 6 2 2" xfId="28348"/>
    <cellStyle name="Comma 2 6 3" xfId="15562"/>
    <cellStyle name="Comma 2 6 3 2" xfId="34781"/>
    <cellStyle name="Comma 2 6 4" xfId="21954"/>
    <cellStyle name="Comma 2 7" xfId="5289"/>
    <cellStyle name="Comma 2 7 2" xfId="11685"/>
    <cellStyle name="Comma 2 7 2 2" xfId="30904"/>
    <cellStyle name="Comma 2 7 3" xfId="18118"/>
    <cellStyle name="Comma 2 7 3 2" xfId="37337"/>
    <cellStyle name="Comma 2 7 4" xfId="24510"/>
    <cellStyle name="Comma 2 8" xfId="6613"/>
    <cellStyle name="Comma 2 8 2" xfId="25834"/>
    <cellStyle name="Comma 2 9" xfId="13036"/>
    <cellStyle name="Comma 2 9 2" xfId="32255"/>
    <cellStyle name="Comma 20" xfId="312"/>
    <cellStyle name="Comma 20 2" xfId="632"/>
    <cellStyle name="Comma 20 2 2" xfId="1256"/>
    <cellStyle name="Comma 20 2 2 2" xfId="2531"/>
    <cellStyle name="Comma 20 2 2 2 2" xfId="5057"/>
    <cellStyle name="Comma 20 2 2 2 2 2" xfId="11453"/>
    <cellStyle name="Comma 20 2 2 2 2 2 2" xfId="30672"/>
    <cellStyle name="Comma 20 2 2 2 2 3" xfId="17886"/>
    <cellStyle name="Comma 20 2 2 2 2 3 2" xfId="37105"/>
    <cellStyle name="Comma 20 2 2 2 2 4" xfId="24278"/>
    <cellStyle name="Comma 20 2 2 2 3" xfId="8927"/>
    <cellStyle name="Comma 20 2 2 2 3 2" xfId="28146"/>
    <cellStyle name="Comma 20 2 2 2 4" xfId="15360"/>
    <cellStyle name="Comma 20 2 2 2 4 2" xfId="34579"/>
    <cellStyle name="Comma 20 2 2 2 5" xfId="21752"/>
    <cellStyle name="Comma 20 2 2 3" xfId="3793"/>
    <cellStyle name="Comma 20 2 2 3 2" xfId="10189"/>
    <cellStyle name="Comma 20 2 2 3 2 2" xfId="29408"/>
    <cellStyle name="Comma 20 2 2 3 3" xfId="16622"/>
    <cellStyle name="Comma 20 2 2 3 3 2" xfId="35841"/>
    <cellStyle name="Comma 20 2 2 3 4" xfId="23014"/>
    <cellStyle name="Comma 20 2 2 4" xfId="6337"/>
    <cellStyle name="Comma 20 2 2 4 2" xfId="12734"/>
    <cellStyle name="Comma 20 2 2 4 2 2" xfId="31953"/>
    <cellStyle name="Comma 20 2 2 4 3" xfId="19167"/>
    <cellStyle name="Comma 20 2 2 4 3 2" xfId="38386"/>
    <cellStyle name="Comma 20 2 2 4 4" xfId="25559"/>
    <cellStyle name="Comma 20 2 2 5" xfId="7663"/>
    <cellStyle name="Comma 20 2 2 5 2" xfId="26882"/>
    <cellStyle name="Comma 20 2 2 6" xfId="14096"/>
    <cellStyle name="Comma 20 2 2 6 2" xfId="33315"/>
    <cellStyle name="Comma 20 2 2 7" xfId="20488"/>
    <cellStyle name="Comma 20 2 3" xfId="1907"/>
    <cellStyle name="Comma 20 2 3 2" xfId="4433"/>
    <cellStyle name="Comma 20 2 3 2 2" xfId="10829"/>
    <cellStyle name="Comma 20 2 3 2 2 2" xfId="30048"/>
    <cellStyle name="Comma 20 2 3 2 3" xfId="17262"/>
    <cellStyle name="Comma 20 2 3 2 3 2" xfId="36481"/>
    <cellStyle name="Comma 20 2 3 2 4" xfId="23654"/>
    <cellStyle name="Comma 20 2 3 3" xfId="8303"/>
    <cellStyle name="Comma 20 2 3 3 2" xfId="27522"/>
    <cellStyle name="Comma 20 2 3 4" xfId="14736"/>
    <cellStyle name="Comma 20 2 3 4 2" xfId="33955"/>
    <cellStyle name="Comma 20 2 3 5" xfId="21128"/>
    <cellStyle name="Comma 20 2 4" xfId="3169"/>
    <cellStyle name="Comma 20 2 4 2" xfId="9565"/>
    <cellStyle name="Comma 20 2 4 2 2" xfId="28784"/>
    <cellStyle name="Comma 20 2 4 3" xfId="15998"/>
    <cellStyle name="Comma 20 2 4 3 2" xfId="35217"/>
    <cellStyle name="Comma 20 2 4 4" xfId="22390"/>
    <cellStyle name="Comma 20 2 5" xfId="5713"/>
    <cellStyle name="Comma 20 2 5 2" xfId="12110"/>
    <cellStyle name="Comma 20 2 5 2 2" xfId="31329"/>
    <cellStyle name="Comma 20 2 5 3" xfId="18543"/>
    <cellStyle name="Comma 20 2 5 3 2" xfId="37762"/>
    <cellStyle name="Comma 20 2 5 4" xfId="24935"/>
    <cellStyle name="Comma 20 2 6" xfId="7039"/>
    <cellStyle name="Comma 20 2 6 2" xfId="26258"/>
    <cellStyle name="Comma 20 2 7" xfId="13472"/>
    <cellStyle name="Comma 20 2 7 2" xfId="32691"/>
    <cellStyle name="Comma 20 2 8" xfId="19864"/>
    <cellStyle name="Comma 20 3" xfId="957"/>
    <cellStyle name="Comma 20 3 2" xfId="2232"/>
    <cellStyle name="Comma 20 3 2 2" xfId="4758"/>
    <cellStyle name="Comma 20 3 2 2 2" xfId="11154"/>
    <cellStyle name="Comma 20 3 2 2 2 2" xfId="30373"/>
    <cellStyle name="Comma 20 3 2 2 3" xfId="17587"/>
    <cellStyle name="Comma 20 3 2 2 3 2" xfId="36806"/>
    <cellStyle name="Comma 20 3 2 2 4" xfId="23979"/>
    <cellStyle name="Comma 20 3 2 3" xfId="8628"/>
    <cellStyle name="Comma 20 3 2 3 2" xfId="27847"/>
    <cellStyle name="Comma 20 3 2 4" xfId="15061"/>
    <cellStyle name="Comma 20 3 2 4 2" xfId="34280"/>
    <cellStyle name="Comma 20 3 2 5" xfId="21453"/>
    <cellStyle name="Comma 20 3 3" xfId="3494"/>
    <cellStyle name="Comma 20 3 3 2" xfId="9890"/>
    <cellStyle name="Comma 20 3 3 2 2" xfId="29109"/>
    <cellStyle name="Comma 20 3 3 3" xfId="16323"/>
    <cellStyle name="Comma 20 3 3 3 2" xfId="35542"/>
    <cellStyle name="Comma 20 3 3 4" xfId="22715"/>
    <cellStyle name="Comma 20 3 4" xfId="6038"/>
    <cellStyle name="Comma 20 3 4 2" xfId="12435"/>
    <cellStyle name="Comma 20 3 4 2 2" xfId="31654"/>
    <cellStyle name="Comma 20 3 4 3" xfId="18868"/>
    <cellStyle name="Comma 20 3 4 3 2" xfId="38087"/>
    <cellStyle name="Comma 20 3 4 4" xfId="25260"/>
    <cellStyle name="Comma 20 3 5" xfId="7364"/>
    <cellStyle name="Comma 20 3 5 2" xfId="26583"/>
    <cellStyle name="Comma 20 3 6" xfId="13797"/>
    <cellStyle name="Comma 20 3 6 2" xfId="33016"/>
    <cellStyle name="Comma 20 3 7" xfId="20189"/>
    <cellStyle name="Comma 20 4" xfId="1608"/>
    <cellStyle name="Comma 20 4 2" xfId="4134"/>
    <cellStyle name="Comma 20 4 2 2" xfId="10530"/>
    <cellStyle name="Comma 20 4 2 2 2" xfId="29749"/>
    <cellStyle name="Comma 20 4 2 3" xfId="16963"/>
    <cellStyle name="Comma 20 4 2 3 2" xfId="36182"/>
    <cellStyle name="Comma 20 4 2 4" xfId="23355"/>
    <cellStyle name="Comma 20 4 3" xfId="8004"/>
    <cellStyle name="Comma 20 4 3 2" xfId="27223"/>
    <cellStyle name="Comma 20 4 4" xfId="14437"/>
    <cellStyle name="Comma 20 4 4 2" xfId="33656"/>
    <cellStyle name="Comma 20 4 5" xfId="20829"/>
    <cellStyle name="Comma 20 5" xfId="2870"/>
    <cellStyle name="Comma 20 5 2" xfId="9266"/>
    <cellStyle name="Comma 20 5 2 2" xfId="28485"/>
    <cellStyle name="Comma 20 5 3" xfId="15699"/>
    <cellStyle name="Comma 20 5 3 2" xfId="34918"/>
    <cellStyle name="Comma 20 5 4" xfId="22091"/>
    <cellStyle name="Comma 20 6" xfId="5414"/>
    <cellStyle name="Comma 20 6 2" xfId="11810"/>
    <cellStyle name="Comma 20 6 2 2" xfId="31029"/>
    <cellStyle name="Comma 20 6 3" xfId="18243"/>
    <cellStyle name="Comma 20 6 3 2" xfId="37462"/>
    <cellStyle name="Comma 20 6 4" xfId="24635"/>
    <cellStyle name="Comma 20 7" xfId="6740"/>
    <cellStyle name="Comma 20 7 2" xfId="25959"/>
    <cellStyle name="Comma 20 8" xfId="13173"/>
    <cellStyle name="Comma 20 8 2" xfId="32392"/>
    <cellStyle name="Comma 20 9" xfId="19565"/>
    <cellStyle name="Comma 21" xfId="470"/>
    <cellStyle name="Comma 21 2" xfId="773"/>
    <cellStyle name="Comma 21 2 2" xfId="1397"/>
    <cellStyle name="Comma 21 2 2 2" xfId="2672"/>
    <cellStyle name="Comma 21 2 2 2 2" xfId="5198"/>
    <cellStyle name="Comma 21 2 2 2 2 2" xfId="11594"/>
    <cellStyle name="Comma 21 2 2 2 2 2 2" xfId="30813"/>
    <cellStyle name="Comma 21 2 2 2 2 3" xfId="18027"/>
    <cellStyle name="Comma 21 2 2 2 2 3 2" xfId="37246"/>
    <cellStyle name="Comma 21 2 2 2 2 4" xfId="24419"/>
    <cellStyle name="Comma 21 2 2 2 3" xfId="9068"/>
    <cellStyle name="Comma 21 2 2 2 3 2" xfId="28287"/>
    <cellStyle name="Comma 21 2 2 2 4" xfId="15501"/>
    <cellStyle name="Comma 21 2 2 2 4 2" xfId="34720"/>
    <cellStyle name="Comma 21 2 2 2 5" xfId="21893"/>
    <cellStyle name="Comma 21 2 2 3" xfId="3934"/>
    <cellStyle name="Comma 21 2 2 3 2" xfId="10330"/>
    <cellStyle name="Comma 21 2 2 3 2 2" xfId="29549"/>
    <cellStyle name="Comma 21 2 2 3 3" xfId="16763"/>
    <cellStyle name="Comma 21 2 2 3 3 2" xfId="35982"/>
    <cellStyle name="Comma 21 2 2 3 4" xfId="23155"/>
    <cellStyle name="Comma 21 2 2 4" xfId="6478"/>
    <cellStyle name="Comma 21 2 2 4 2" xfId="12875"/>
    <cellStyle name="Comma 21 2 2 4 2 2" xfId="32094"/>
    <cellStyle name="Comma 21 2 2 4 3" xfId="19308"/>
    <cellStyle name="Comma 21 2 2 4 3 2" xfId="38527"/>
    <cellStyle name="Comma 21 2 2 4 4" xfId="25700"/>
    <cellStyle name="Comma 21 2 2 5" xfId="7804"/>
    <cellStyle name="Comma 21 2 2 5 2" xfId="27023"/>
    <cellStyle name="Comma 21 2 2 6" xfId="14237"/>
    <cellStyle name="Comma 21 2 2 6 2" xfId="33456"/>
    <cellStyle name="Comma 21 2 2 7" xfId="20629"/>
    <cellStyle name="Comma 21 2 3" xfId="2048"/>
    <cellStyle name="Comma 21 2 3 2" xfId="4574"/>
    <cellStyle name="Comma 21 2 3 2 2" xfId="10970"/>
    <cellStyle name="Comma 21 2 3 2 2 2" xfId="30189"/>
    <cellStyle name="Comma 21 2 3 2 3" xfId="17403"/>
    <cellStyle name="Comma 21 2 3 2 3 2" xfId="36622"/>
    <cellStyle name="Comma 21 2 3 2 4" xfId="23795"/>
    <cellStyle name="Comma 21 2 3 3" xfId="8444"/>
    <cellStyle name="Comma 21 2 3 3 2" xfId="27663"/>
    <cellStyle name="Comma 21 2 3 4" xfId="14877"/>
    <cellStyle name="Comma 21 2 3 4 2" xfId="34096"/>
    <cellStyle name="Comma 21 2 3 5" xfId="21269"/>
    <cellStyle name="Comma 21 2 4" xfId="3310"/>
    <cellStyle name="Comma 21 2 4 2" xfId="9706"/>
    <cellStyle name="Comma 21 2 4 2 2" xfId="28925"/>
    <cellStyle name="Comma 21 2 4 3" xfId="16139"/>
    <cellStyle name="Comma 21 2 4 3 2" xfId="35358"/>
    <cellStyle name="Comma 21 2 4 4" xfId="22531"/>
    <cellStyle name="Comma 21 2 5" xfId="5854"/>
    <cellStyle name="Comma 21 2 5 2" xfId="12251"/>
    <cellStyle name="Comma 21 2 5 2 2" xfId="31470"/>
    <cellStyle name="Comma 21 2 5 3" xfId="18684"/>
    <cellStyle name="Comma 21 2 5 3 2" xfId="37903"/>
    <cellStyle name="Comma 21 2 5 4" xfId="25076"/>
    <cellStyle name="Comma 21 2 6" xfId="7180"/>
    <cellStyle name="Comma 21 2 6 2" xfId="26399"/>
    <cellStyle name="Comma 21 2 7" xfId="13613"/>
    <cellStyle name="Comma 21 2 7 2" xfId="32832"/>
    <cellStyle name="Comma 21 2 8" xfId="20005"/>
    <cellStyle name="Comma 21 3" xfId="1098"/>
    <cellStyle name="Comma 21 3 2" xfId="2373"/>
    <cellStyle name="Comma 21 3 2 2" xfId="4899"/>
    <cellStyle name="Comma 21 3 2 2 2" xfId="11295"/>
    <cellStyle name="Comma 21 3 2 2 2 2" xfId="30514"/>
    <cellStyle name="Comma 21 3 2 2 3" xfId="17728"/>
    <cellStyle name="Comma 21 3 2 2 3 2" xfId="36947"/>
    <cellStyle name="Comma 21 3 2 2 4" xfId="24120"/>
    <cellStyle name="Comma 21 3 2 3" xfId="8769"/>
    <cellStyle name="Comma 21 3 2 3 2" xfId="27988"/>
    <cellStyle name="Comma 21 3 2 4" xfId="15202"/>
    <cellStyle name="Comma 21 3 2 4 2" xfId="34421"/>
    <cellStyle name="Comma 21 3 2 5" xfId="21594"/>
    <cellStyle name="Comma 21 3 3" xfId="3635"/>
    <cellStyle name="Comma 21 3 3 2" xfId="10031"/>
    <cellStyle name="Comma 21 3 3 2 2" xfId="29250"/>
    <cellStyle name="Comma 21 3 3 3" xfId="16464"/>
    <cellStyle name="Comma 21 3 3 3 2" xfId="35683"/>
    <cellStyle name="Comma 21 3 3 4" xfId="22856"/>
    <cellStyle name="Comma 21 3 4" xfId="6179"/>
    <cellStyle name="Comma 21 3 4 2" xfId="12576"/>
    <cellStyle name="Comma 21 3 4 2 2" xfId="31795"/>
    <cellStyle name="Comma 21 3 4 3" xfId="19009"/>
    <cellStyle name="Comma 21 3 4 3 2" xfId="38228"/>
    <cellStyle name="Comma 21 3 4 4" xfId="25401"/>
    <cellStyle name="Comma 21 3 5" xfId="7505"/>
    <cellStyle name="Comma 21 3 5 2" xfId="26724"/>
    <cellStyle name="Comma 21 3 6" xfId="13938"/>
    <cellStyle name="Comma 21 3 6 2" xfId="33157"/>
    <cellStyle name="Comma 21 3 7" xfId="20330"/>
    <cellStyle name="Comma 21 4" xfId="1749"/>
    <cellStyle name="Comma 21 4 2" xfId="4275"/>
    <cellStyle name="Comma 21 4 2 2" xfId="10671"/>
    <cellStyle name="Comma 21 4 2 2 2" xfId="29890"/>
    <cellStyle name="Comma 21 4 2 3" xfId="17104"/>
    <cellStyle name="Comma 21 4 2 3 2" xfId="36323"/>
    <cellStyle name="Comma 21 4 2 4" xfId="23496"/>
    <cellStyle name="Comma 21 4 3" xfId="8145"/>
    <cellStyle name="Comma 21 4 3 2" xfId="27364"/>
    <cellStyle name="Comma 21 4 4" xfId="14578"/>
    <cellStyle name="Comma 21 4 4 2" xfId="33797"/>
    <cellStyle name="Comma 21 4 5" xfId="20970"/>
    <cellStyle name="Comma 21 5" xfId="3011"/>
    <cellStyle name="Comma 21 5 2" xfId="9407"/>
    <cellStyle name="Comma 21 5 2 2" xfId="28626"/>
    <cellStyle name="Comma 21 5 3" xfId="15840"/>
    <cellStyle name="Comma 21 5 3 2" xfId="35059"/>
    <cellStyle name="Comma 21 5 4" xfId="22232"/>
    <cellStyle name="Comma 21 6" xfId="5555"/>
    <cellStyle name="Comma 21 6 2" xfId="11952"/>
    <cellStyle name="Comma 21 6 2 2" xfId="31171"/>
    <cellStyle name="Comma 21 6 3" xfId="18385"/>
    <cellStyle name="Comma 21 6 3 2" xfId="37604"/>
    <cellStyle name="Comma 21 6 4" xfId="24777"/>
    <cellStyle name="Comma 21 7" xfId="6881"/>
    <cellStyle name="Comma 21 7 2" xfId="26100"/>
    <cellStyle name="Comma 21 8" xfId="13314"/>
    <cellStyle name="Comma 21 8 2" xfId="32533"/>
    <cellStyle name="Comma 21 9" xfId="19706"/>
    <cellStyle name="Comma 22" xfId="468"/>
    <cellStyle name="Comma 22 2" xfId="771"/>
    <cellStyle name="Comma 22 2 2" xfId="1395"/>
    <cellStyle name="Comma 22 2 2 2" xfId="2670"/>
    <cellStyle name="Comma 22 2 2 2 2" xfId="5196"/>
    <cellStyle name="Comma 22 2 2 2 2 2" xfId="11592"/>
    <cellStyle name="Comma 22 2 2 2 2 2 2" xfId="30811"/>
    <cellStyle name="Comma 22 2 2 2 2 3" xfId="18025"/>
    <cellStyle name="Comma 22 2 2 2 2 3 2" xfId="37244"/>
    <cellStyle name="Comma 22 2 2 2 2 4" xfId="24417"/>
    <cellStyle name="Comma 22 2 2 2 3" xfId="9066"/>
    <cellStyle name="Comma 22 2 2 2 3 2" xfId="28285"/>
    <cellStyle name="Comma 22 2 2 2 4" xfId="15499"/>
    <cellStyle name="Comma 22 2 2 2 4 2" xfId="34718"/>
    <cellStyle name="Comma 22 2 2 2 5" xfId="21891"/>
    <cellStyle name="Comma 22 2 2 3" xfId="3932"/>
    <cellStyle name="Comma 22 2 2 3 2" xfId="10328"/>
    <cellStyle name="Comma 22 2 2 3 2 2" xfId="29547"/>
    <cellStyle name="Comma 22 2 2 3 3" xfId="16761"/>
    <cellStyle name="Comma 22 2 2 3 3 2" xfId="35980"/>
    <cellStyle name="Comma 22 2 2 3 4" xfId="23153"/>
    <cellStyle name="Comma 22 2 2 4" xfId="6476"/>
    <cellStyle name="Comma 22 2 2 4 2" xfId="12873"/>
    <cellStyle name="Comma 22 2 2 4 2 2" xfId="32092"/>
    <cellStyle name="Comma 22 2 2 4 3" xfId="19306"/>
    <cellStyle name="Comma 22 2 2 4 3 2" xfId="38525"/>
    <cellStyle name="Comma 22 2 2 4 4" xfId="25698"/>
    <cellStyle name="Comma 22 2 2 5" xfId="7802"/>
    <cellStyle name="Comma 22 2 2 5 2" xfId="27021"/>
    <cellStyle name="Comma 22 2 2 6" xfId="14235"/>
    <cellStyle name="Comma 22 2 2 6 2" xfId="33454"/>
    <cellStyle name="Comma 22 2 2 7" xfId="20627"/>
    <cellStyle name="Comma 22 2 3" xfId="2046"/>
    <cellStyle name="Comma 22 2 3 2" xfId="4572"/>
    <cellStyle name="Comma 22 2 3 2 2" xfId="10968"/>
    <cellStyle name="Comma 22 2 3 2 2 2" xfId="30187"/>
    <cellStyle name="Comma 22 2 3 2 3" xfId="17401"/>
    <cellStyle name="Comma 22 2 3 2 3 2" xfId="36620"/>
    <cellStyle name="Comma 22 2 3 2 4" xfId="23793"/>
    <cellStyle name="Comma 22 2 3 3" xfId="8442"/>
    <cellStyle name="Comma 22 2 3 3 2" xfId="27661"/>
    <cellStyle name="Comma 22 2 3 4" xfId="14875"/>
    <cellStyle name="Comma 22 2 3 4 2" xfId="34094"/>
    <cellStyle name="Comma 22 2 3 5" xfId="21267"/>
    <cellStyle name="Comma 22 2 4" xfId="3308"/>
    <cellStyle name="Comma 22 2 4 2" xfId="9704"/>
    <cellStyle name="Comma 22 2 4 2 2" xfId="28923"/>
    <cellStyle name="Comma 22 2 4 3" xfId="16137"/>
    <cellStyle name="Comma 22 2 4 3 2" xfId="35356"/>
    <cellStyle name="Comma 22 2 4 4" xfId="22529"/>
    <cellStyle name="Comma 22 2 5" xfId="5852"/>
    <cellStyle name="Comma 22 2 5 2" xfId="12249"/>
    <cellStyle name="Comma 22 2 5 2 2" xfId="31468"/>
    <cellStyle name="Comma 22 2 5 3" xfId="18682"/>
    <cellStyle name="Comma 22 2 5 3 2" xfId="37901"/>
    <cellStyle name="Comma 22 2 5 4" xfId="25074"/>
    <cellStyle name="Comma 22 2 6" xfId="7178"/>
    <cellStyle name="Comma 22 2 6 2" xfId="26397"/>
    <cellStyle name="Comma 22 2 7" xfId="13611"/>
    <cellStyle name="Comma 22 2 7 2" xfId="32830"/>
    <cellStyle name="Comma 22 2 8" xfId="20003"/>
    <cellStyle name="Comma 22 3" xfId="1096"/>
    <cellStyle name="Comma 22 3 2" xfId="2371"/>
    <cellStyle name="Comma 22 3 2 2" xfId="4897"/>
    <cellStyle name="Comma 22 3 2 2 2" xfId="11293"/>
    <cellStyle name="Comma 22 3 2 2 2 2" xfId="30512"/>
    <cellStyle name="Comma 22 3 2 2 3" xfId="17726"/>
    <cellStyle name="Comma 22 3 2 2 3 2" xfId="36945"/>
    <cellStyle name="Comma 22 3 2 2 4" xfId="24118"/>
    <cellStyle name="Comma 22 3 2 3" xfId="8767"/>
    <cellStyle name="Comma 22 3 2 3 2" xfId="27986"/>
    <cellStyle name="Comma 22 3 2 4" xfId="15200"/>
    <cellStyle name="Comma 22 3 2 4 2" xfId="34419"/>
    <cellStyle name="Comma 22 3 2 5" xfId="21592"/>
    <cellStyle name="Comma 22 3 3" xfId="3633"/>
    <cellStyle name="Comma 22 3 3 2" xfId="10029"/>
    <cellStyle name="Comma 22 3 3 2 2" xfId="29248"/>
    <cellStyle name="Comma 22 3 3 3" xfId="16462"/>
    <cellStyle name="Comma 22 3 3 3 2" xfId="35681"/>
    <cellStyle name="Comma 22 3 3 4" xfId="22854"/>
    <cellStyle name="Comma 22 3 4" xfId="6177"/>
    <cellStyle name="Comma 22 3 4 2" xfId="12574"/>
    <cellStyle name="Comma 22 3 4 2 2" xfId="31793"/>
    <cellStyle name="Comma 22 3 4 3" xfId="19007"/>
    <cellStyle name="Comma 22 3 4 3 2" xfId="38226"/>
    <cellStyle name="Comma 22 3 4 4" xfId="25399"/>
    <cellStyle name="Comma 22 3 5" xfId="7503"/>
    <cellStyle name="Comma 22 3 5 2" xfId="26722"/>
    <cellStyle name="Comma 22 3 6" xfId="13936"/>
    <cellStyle name="Comma 22 3 6 2" xfId="33155"/>
    <cellStyle name="Comma 22 3 7" xfId="20328"/>
    <cellStyle name="Comma 22 4" xfId="1747"/>
    <cellStyle name="Comma 22 4 2" xfId="4273"/>
    <cellStyle name="Comma 22 4 2 2" xfId="10669"/>
    <cellStyle name="Comma 22 4 2 2 2" xfId="29888"/>
    <cellStyle name="Comma 22 4 2 3" xfId="17102"/>
    <cellStyle name="Comma 22 4 2 3 2" xfId="36321"/>
    <cellStyle name="Comma 22 4 2 4" xfId="23494"/>
    <cellStyle name="Comma 22 4 3" xfId="8143"/>
    <cellStyle name="Comma 22 4 3 2" xfId="27362"/>
    <cellStyle name="Comma 22 4 4" xfId="14576"/>
    <cellStyle name="Comma 22 4 4 2" xfId="33795"/>
    <cellStyle name="Comma 22 4 5" xfId="20968"/>
    <cellStyle name="Comma 22 5" xfId="3009"/>
    <cellStyle name="Comma 22 5 2" xfId="9405"/>
    <cellStyle name="Comma 22 5 2 2" xfId="28624"/>
    <cellStyle name="Comma 22 5 3" xfId="15838"/>
    <cellStyle name="Comma 22 5 3 2" xfId="35057"/>
    <cellStyle name="Comma 22 5 4" xfId="22230"/>
    <cellStyle name="Comma 22 6" xfId="5553"/>
    <cellStyle name="Comma 22 6 2" xfId="11950"/>
    <cellStyle name="Comma 22 6 2 2" xfId="31169"/>
    <cellStyle name="Comma 22 6 3" xfId="18383"/>
    <cellStyle name="Comma 22 6 3 2" xfId="37602"/>
    <cellStyle name="Comma 22 6 4" xfId="24775"/>
    <cellStyle name="Comma 22 7" xfId="6879"/>
    <cellStyle name="Comma 22 7 2" xfId="26098"/>
    <cellStyle name="Comma 22 8" xfId="13312"/>
    <cellStyle name="Comma 22 8 2" xfId="32531"/>
    <cellStyle name="Comma 22 9" xfId="19704"/>
    <cellStyle name="Comma 23" xfId="466"/>
    <cellStyle name="Comma 23 2" xfId="769"/>
    <cellStyle name="Comma 23 2 2" xfId="1393"/>
    <cellStyle name="Comma 23 2 2 2" xfId="2668"/>
    <cellStyle name="Comma 23 2 2 2 2" xfId="5194"/>
    <cellStyle name="Comma 23 2 2 2 2 2" xfId="11590"/>
    <cellStyle name="Comma 23 2 2 2 2 2 2" xfId="30809"/>
    <cellStyle name="Comma 23 2 2 2 2 3" xfId="18023"/>
    <cellStyle name="Comma 23 2 2 2 2 3 2" xfId="37242"/>
    <cellStyle name="Comma 23 2 2 2 2 4" xfId="24415"/>
    <cellStyle name="Comma 23 2 2 2 3" xfId="9064"/>
    <cellStyle name="Comma 23 2 2 2 3 2" xfId="28283"/>
    <cellStyle name="Comma 23 2 2 2 4" xfId="15497"/>
    <cellStyle name="Comma 23 2 2 2 4 2" xfId="34716"/>
    <cellStyle name="Comma 23 2 2 2 5" xfId="21889"/>
    <cellStyle name="Comma 23 2 2 3" xfId="3930"/>
    <cellStyle name="Comma 23 2 2 3 2" xfId="10326"/>
    <cellStyle name="Comma 23 2 2 3 2 2" xfId="29545"/>
    <cellStyle name="Comma 23 2 2 3 3" xfId="16759"/>
    <cellStyle name="Comma 23 2 2 3 3 2" xfId="35978"/>
    <cellStyle name="Comma 23 2 2 3 4" xfId="23151"/>
    <cellStyle name="Comma 23 2 2 4" xfId="6474"/>
    <cellStyle name="Comma 23 2 2 4 2" xfId="12871"/>
    <cellStyle name="Comma 23 2 2 4 2 2" xfId="32090"/>
    <cellStyle name="Comma 23 2 2 4 3" xfId="19304"/>
    <cellStyle name="Comma 23 2 2 4 3 2" xfId="38523"/>
    <cellStyle name="Comma 23 2 2 4 4" xfId="25696"/>
    <cellStyle name="Comma 23 2 2 5" xfId="7800"/>
    <cellStyle name="Comma 23 2 2 5 2" xfId="27019"/>
    <cellStyle name="Comma 23 2 2 6" xfId="14233"/>
    <cellStyle name="Comma 23 2 2 6 2" xfId="33452"/>
    <cellStyle name="Comma 23 2 2 7" xfId="20625"/>
    <cellStyle name="Comma 23 2 3" xfId="2044"/>
    <cellStyle name="Comma 23 2 3 2" xfId="4570"/>
    <cellStyle name="Comma 23 2 3 2 2" xfId="10966"/>
    <cellStyle name="Comma 23 2 3 2 2 2" xfId="30185"/>
    <cellStyle name="Comma 23 2 3 2 3" xfId="17399"/>
    <cellStyle name="Comma 23 2 3 2 3 2" xfId="36618"/>
    <cellStyle name="Comma 23 2 3 2 4" xfId="23791"/>
    <cellStyle name="Comma 23 2 3 3" xfId="8440"/>
    <cellStyle name="Comma 23 2 3 3 2" xfId="27659"/>
    <cellStyle name="Comma 23 2 3 4" xfId="14873"/>
    <cellStyle name="Comma 23 2 3 4 2" xfId="34092"/>
    <cellStyle name="Comma 23 2 3 5" xfId="21265"/>
    <cellStyle name="Comma 23 2 4" xfId="3306"/>
    <cellStyle name="Comma 23 2 4 2" xfId="9702"/>
    <cellStyle name="Comma 23 2 4 2 2" xfId="28921"/>
    <cellStyle name="Comma 23 2 4 3" xfId="16135"/>
    <cellStyle name="Comma 23 2 4 3 2" xfId="35354"/>
    <cellStyle name="Comma 23 2 4 4" xfId="22527"/>
    <cellStyle name="Comma 23 2 5" xfId="5850"/>
    <cellStyle name="Comma 23 2 5 2" xfId="12247"/>
    <cellStyle name="Comma 23 2 5 2 2" xfId="31466"/>
    <cellStyle name="Comma 23 2 5 3" xfId="18680"/>
    <cellStyle name="Comma 23 2 5 3 2" xfId="37899"/>
    <cellStyle name="Comma 23 2 5 4" xfId="25072"/>
    <cellStyle name="Comma 23 2 6" xfId="7176"/>
    <cellStyle name="Comma 23 2 6 2" xfId="26395"/>
    <cellStyle name="Comma 23 2 7" xfId="13609"/>
    <cellStyle name="Comma 23 2 7 2" xfId="32828"/>
    <cellStyle name="Comma 23 2 8" xfId="20001"/>
    <cellStyle name="Comma 23 3" xfId="1094"/>
    <cellStyle name="Comma 23 3 2" xfId="2369"/>
    <cellStyle name="Comma 23 3 2 2" xfId="4895"/>
    <cellStyle name="Comma 23 3 2 2 2" xfId="11291"/>
    <cellStyle name="Comma 23 3 2 2 2 2" xfId="30510"/>
    <cellStyle name="Comma 23 3 2 2 3" xfId="17724"/>
    <cellStyle name="Comma 23 3 2 2 3 2" xfId="36943"/>
    <cellStyle name="Comma 23 3 2 2 4" xfId="24116"/>
    <cellStyle name="Comma 23 3 2 3" xfId="8765"/>
    <cellStyle name="Comma 23 3 2 3 2" xfId="27984"/>
    <cellStyle name="Comma 23 3 2 4" xfId="15198"/>
    <cellStyle name="Comma 23 3 2 4 2" xfId="34417"/>
    <cellStyle name="Comma 23 3 2 5" xfId="21590"/>
    <cellStyle name="Comma 23 3 3" xfId="3631"/>
    <cellStyle name="Comma 23 3 3 2" xfId="10027"/>
    <cellStyle name="Comma 23 3 3 2 2" xfId="29246"/>
    <cellStyle name="Comma 23 3 3 3" xfId="16460"/>
    <cellStyle name="Comma 23 3 3 3 2" xfId="35679"/>
    <cellStyle name="Comma 23 3 3 4" xfId="22852"/>
    <cellStyle name="Comma 23 3 4" xfId="6175"/>
    <cellStyle name="Comma 23 3 4 2" xfId="12572"/>
    <cellStyle name="Comma 23 3 4 2 2" xfId="31791"/>
    <cellStyle name="Comma 23 3 4 3" xfId="19005"/>
    <cellStyle name="Comma 23 3 4 3 2" xfId="38224"/>
    <cellStyle name="Comma 23 3 4 4" xfId="25397"/>
    <cellStyle name="Comma 23 3 5" xfId="7501"/>
    <cellStyle name="Comma 23 3 5 2" xfId="26720"/>
    <cellStyle name="Comma 23 3 6" xfId="13934"/>
    <cellStyle name="Comma 23 3 6 2" xfId="33153"/>
    <cellStyle name="Comma 23 3 7" xfId="20326"/>
    <cellStyle name="Comma 23 4" xfId="1745"/>
    <cellStyle name="Comma 23 4 2" xfId="4271"/>
    <cellStyle name="Comma 23 4 2 2" xfId="10667"/>
    <cellStyle name="Comma 23 4 2 2 2" xfId="29886"/>
    <cellStyle name="Comma 23 4 2 3" xfId="17100"/>
    <cellStyle name="Comma 23 4 2 3 2" xfId="36319"/>
    <cellStyle name="Comma 23 4 2 4" xfId="23492"/>
    <cellStyle name="Comma 23 4 3" xfId="8141"/>
    <cellStyle name="Comma 23 4 3 2" xfId="27360"/>
    <cellStyle name="Comma 23 4 4" xfId="14574"/>
    <cellStyle name="Comma 23 4 4 2" xfId="33793"/>
    <cellStyle name="Comma 23 4 5" xfId="20966"/>
    <cellStyle name="Comma 23 5" xfId="3007"/>
    <cellStyle name="Comma 23 5 2" xfId="9403"/>
    <cellStyle name="Comma 23 5 2 2" xfId="28622"/>
    <cellStyle name="Comma 23 5 3" xfId="15836"/>
    <cellStyle name="Comma 23 5 3 2" xfId="35055"/>
    <cellStyle name="Comma 23 5 4" xfId="22228"/>
    <cellStyle name="Comma 23 6" xfId="5551"/>
    <cellStyle name="Comma 23 6 2" xfId="11948"/>
    <cellStyle name="Comma 23 6 2 2" xfId="31167"/>
    <cellStyle name="Comma 23 6 3" xfId="18381"/>
    <cellStyle name="Comma 23 6 3 2" xfId="37600"/>
    <cellStyle name="Comma 23 6 4" xfId="24773"/>
    <cellStyle name="Comma 23 7" xfId="6877"/>
    <cellStyle name="Comma 23 7 2" xfId="26096"/>
    <cellStyle name="Comma 23 8" xfId="13310"/>
    <cellStyle name="Comma 23 8 2" xfId="32529"/>
    <cellStyle name="Comma 23 9" xfId="19702"/>
    <cellStyle name="Comma 24" xfId="469"/>
    <cellStyle name="Comma 24 2" xfId="772"/>
    <cellStyle name="Comma 24 2 2" xfId="1396"/>
    <cellStyle name="Comma 24 2 2 2" xfId="2671"/>
    <cellStyle name="Comma 24 2 2 2 2" xfId="5197"/>
    <cellStyle name="Comma 24 2 2 2 2 2" xfId="11593"/>
    <cellStyle name="Comma 24 2 2 2 2 2 2" xfId="30812"/>
    <cellStyle name="Comma 24 2 2 2 2 3" xfId="18026"/>
    <cellStyle name="Comma 24 2 2 2 2 3 2" xfId="37245"/>
    <cellStyle name="Comma 24 2 2 2 2 4" xfId="24418"/>
    <cellStyle name="Comma 24 2 2 2 3" xfId="9067"/>
    <cellStyle name="Comma 24 2 2 2 3 2" xfId="28286"/>
    <cellStyle name="Comma 24 2 2 2 4" xfId="15500"/>
    <cellStyle name="Comma 24 2 2 2 4 2" xfId="34719"/>
    <cellStyle name="Comma 24 2 2 2 5" xfId="21892"/>
    <cellStyle name="Comma 24 2 2 3" xfId="3933"/>
    <cellStyle name="Comma 24 2 2 3 2" xfId="10329"/>
    <cellStyle name="Comma 24 2 2 3 2 2" xfId="29548"/>
    <cellStyle name="Comma 24 2 2 3 3" xfId="16762"/>
    <cellStyle name="Comma 24 2 2 3 3 2" xfId="35981"/>
    <cellStyle name="Comma 24 2 2 3 4" xfId="23154"/>
    <cellStyle name="Comma 24 2 2 4" xfId="6477"/>
    <cellStyle name="Comma 24 2 2 4 2" xfId="12874"/>
    <cellStyle name="Comma 24 2 2 4 2 2" xfId="32093"/>
    <cellStyle name="Comma 24 2 2 4 3" xfId="19307"/>
    <cellStyle name="Comma 24 2 2 4 3 2" xfId="38526"/>
    <cellStyle name="Comma 24 2 2 4 4" xfId="25699"/>
    <cellStyle name="Comma 24 2 2 5" xfId="7803"/>
    <cellStyle name="Comma 24 2 2 5 2" xfId="27022"/>
    <cellStyle name="Comma 24 2 2 6" xfId="14236"/>
    <cellStyle name="Comma 24 2 2 6 2" xfId="33455"/>
    <cellStyle name="Comma 24 2 2 7" xfId="20628"/>
    <cellStyle name="Comma 24 2 3" xfId="2047"/>
    <cellStyle name="Comma 24 2 3 2" xfId="4573"/>
    <cellStyle name="Comma 24 2 3 2 2" xfId="10969"/>
    <cellStyle name="Comma 24 2 3 2 2 2" xfId="30188"/>
    <cellStyle name="Comma 24 2 3 2 3" xfId="17402"/>
    <cellStyle name="Comma 24 2 3 2 3 2" xfId="36621"/>
    <cellStyle name="Comma 24 2 3 2 4" xfId="23794"/>
    <cellStyle name="Comma 24 2 3 3" xfId="8443"/>
    <cellStyle name="Comma 24 2 3 3 2" xfId="27662"/>
    <cellStyle name="Comma 24 2 3 4" xfId="14876"/>
    <cellStyle name="Comma 24 2 3 4 2" xfId="34095"/>
    <cellStyle name="Comma 24 2 3 5" xfId="21268"/>
    <cellStyle name="Comma 24 2 4" xfId="3309"/>
    <cellStyle name="Comma 24 2 4 2" xfId="9705"/>
    <cellStyle name="Comma 24 2 4 2 2" xfId="28924"/>
    <cellStyle name="Comma 24 2 4 3" xfId="16138"/>
    <cellStyle name="Comma 24 2 4 3 2" xfId="35357"/>
    <cellStyle name="Comma 24 2 4 4" xfId="22530"/>
    <cellStyle name="Comma 24 2 5" xfId="5853"/>
    <cellStyle name="Comma 24 2 5 2" xfId="12250"/>
    <cellStyle name="Comma 24 2 5 2 2" xfId="31469"/>
    <cellStyle name="Comma 24 2 5 3" xfId="18683"/>
    <cellStyle name="Comma 24 2 5 3 2" xfId="37902"/>
    <cellStyle name="Comma 24 2 5 4" xfId="25075"/>
    <cellStyle name="Comma 24 2 6" xfId="7179"/>
    <cellStyle name="Comma 24 2 6 2" xfId="26398"/>
    <cellStyle name="Comma 24 2 7" xfId="13612"/>
    <cellStyle name="Comma 24 2 7 2" xfId="32831"/>
    <cellStyle name="Comma 24 2 8" xfId="20004"/>
    <cellStyle name="Comma 24 3" xfId="1097"/>
    <cellStyle name="Comma 24 3 2" xfId="2372"/>
    <cellStyle name="Comma 24 3 2 2" xfId="4898"/>
    <cellStyle name="Comma 24 3 2 2 2" xfId="11294"/>
    <cellStyle name="Comma 24 3 2 2 2 2" xfId="30513"/>
    <cellStyle name="Comma 24 3 2 2 3" xfId="17727"/>
    <cellStyle name="Comma 24 3 2 2 3 2" xfId="36946"/>
    <cellStyle name="Comma 24 3 2 2 4" xfId="24119"/>
    <cellStyle name="Comma 24 3 2 3" xfId="8768"/>
    <cellStyle name="Comma 24 3 2 3 2" xfId="27987"/>
    <cellStyle name="Comma 24 3 2 4" xfId="15201"/>
    <cellStyle name="Comma 24 3 2 4 2" xfId="34420"/>
    <cellStyle name="Comma 24 3 2 5" xfId="21593"/>
    <cellStyle name="Comma 24 3 3" xfId="3634"/>
    <cellStyle name="Comma 24 3 3 2" xfId="10030"/>
    <cellStyle name="Comma 24 3 3 2 2" xfId="29249"/>
    <cellStyle name="Comma 24 3 3 3" xfId="16463"/>
    <cellStyle name="Comma 24 3 3 3 2" xfId="35682"/>
    <cellStyle name="Comma 24 3 3 4" xfId="22855"/>
    <cellStyle name="Comma 24 3 4" xfId="6178"/>
    <cellStyle name="Comma 24 3 4 2" xfId="12575"/>
    <cellStyle name="Comma 24 3 4 2 2" xfId="31794"/>
    <cellStyle name="Comma 24 3 4 3" xfId="19008"/>
    <cellStyle name="Comma 24 3 4 3 2" xfId="38227"/>
    <cellStyle name="Comma 24 3 4 4" xfId="25400"/>
    <cellStyle name="Comma 24 3 5" xfId="7504"/>
    <cellStyle name="Comma 24 3 5 2" xfId="26723"/>
    <cellStyle name="Comma 24 3 6" xfId="13937"/>
    <cellStyle name="Comma 24 3 6 2" xfId="33156"/>
    <cellStyle name="Comma 24 3 7" xfId="20329"/>
    <cellStyle name="Comma 24 4" xfId="1748"/>
    <cellStyle name="Comma 24 4 2" xfId="4274"/>
    <cellStyle name="Comma 24 4 2 2" xfId="10670"/>
    <cellStyle name="Comma 24 4 2 2 2" xfId="29889"/>
    <cellStyle name="Comma 24 4 2 3" xfId="17103"/>
    <cellStyle name="Comma 24 4 2 3 2" xfId="36322"/>
    <cellStyle name="Comma 24 4 2 4" xfId="23495"/>
    <cellStyle name="Comma 24 4 3" xfId="8144"/>
    <cellStyle name="Comma 24 4 3 2" xfId="27363"/>
    <cellStyle name="Comma 24 4 4" xfId="14577"/>
    <cellStyle name="Comma 24 4 4 2" xfId="33796"/>
    <cellStyle name="Comma 24 4 5" xfId="20969"/>
    <cellStyle name="Comma 24 5" xfId="3010"/>
    <cellStyle name="Comma 24 5 2" xfId="9406"/>
    <cellStyle name="Comma 24 5 2 2" xfId="28625"/>
    <cellStyle name="Comma 24 5 3" xfId="15839"/>
    <cellStyle name="Comma 24 5 3 2" xfId="35058"/>
    <cellStyle name="Comma 24 5 4" xfId="22231"/>
    <cellStyle name="Comma 24 6" xfId="5554"/>
    <cellStyle name="Comma 24 6 2" xfId="11951"/>
    <cellStyle name="Comma 24 6 2 2" xfId="31170"/>
    <cellStyle name="Comma 24 6 3" xfId="18384"/>
    <cellStyle name="Comma 24 6 3 2" xfId="37603"/>
    <cellStyle name="Comma 24 6 4" xfId="24776"/>
    <cellStyle name="Comma 24 7" xfId="6880"/>
    <cellStyle name="Comma 24 7 2" xfId="26099"/>
    <cellStyle name="Comma 24 8" xfId="13313"/>
    <cellStyle name="Comma 24 8 2" xfId="32532"/>
    <cellStyle name="Comma 24 9" xfId="19705"/>
    <cellStyle name="Comma 25" xfId="467"/>
    <cellStyle name="Comma 25 2" xfId="770"/>
    <cellStyle name="Comma 25 2 2" xfId="1394"/>
    <cellStyle name="Comma 25 2 2 2" xfId="2669"/>
    <cellStyle name="Comma 25 2 2 2 2" xfId="5195"/>
    <cellStyle name="Comma 25 2 2 2 2 2" xfId="11591"/>
    <cellStyle name="Comma 25 2 2 2 2 2 2" xfId="30810"/>
    <cellStyle name="Comma 25 2 2 2 2 3" xfId="18024"/>
    <cellStyle name="Comma 25 2 2 2 2 3 2" xfId="37243"/>
    <cellStyle name="Comma 25 2 2 2 2 4" xfId="24416"/>
    <cellStyle name="Comma 25 2 2 2 3" xfId="9065"/>
    <cellStyle name="Comma 25 2 2 2 3 2" xfId="28284"/>
    <cellStyle name="Comma 25 2 2 2 4" xfId="15498"/>
    <cellStyle name="Comma 25 2 2 2 4 2" xfId="34717"/>
    <cellStyle name="Comma 25 2 2 2 5" xfId="21890"/>
    <cellStyle name="Comma 25 2 2 3" xfId="3931"/>
    <cellStyle name="Comma 25 2 2 3 2" xfId="10327"/>
    <cellStyle name="Comma 25 2 2 3 2 2" xfId="29546"/>
    <cellStyle name="Comma 25 2 2 3 3" xfId="16760"/>
    <cellStyle name="Comma 25 2 2 3 3 2" xfId="35979"/>
    <cellStyle name="Comma 25 2 2 3 4" xfId="23152"/>
    <cellStyle name="Comma 25 2 2 4" xfId="6475"/>
    <cellStyle name="Comma 25 2 2 4 2" xfId="12872"/>
    <cellStyle name="Comma 25 2 2 4 2 2" xfId="32091"/>
    <cellStyle name="Comma 25 2 2 4 3" xfId="19305"/>
    <cellStyle name="Comma 25 2 2 4 3 2" xfId="38524"/>
    <cellStyle name="Comma 25 2 2 4 4" xfId="25697"/>
    <cellStyle name="Comma 25 2 2 5" xfId="7801"/>
    <cellStyle name="Comma 25 2 2 5 2" xfId="27020"/>
    <cellStyle name="Comma 25 2 2 6" xfId="14234"/>
    <cellStyle name="Comma 25 2 2 6 2" xfId="33453"/>
    <cellStyle name="Comma 25 2 2 7" xfId="20626"/>
    <cellStyle name="Comma 25 2 3" xfId="2045"/>
    <cellStyle name="Comma 25 2 3 2" xfId="4571"/>
    <cellStyle name="Comma 25 2 3 2 2" xfId="10967"/>
    <cellStyle name="Comma 25 2 3 2 2 2" xfId="30186"/>
    <cellStyle name="Comma 25 2 3 2 3" xfId="17400"/>
    <cellStyle name="Comma 25 2 3 2 3 2" xfId="36619"/>
    <cellStyle name="Comma 25 2 3 2 4" xfId="23792"/>
    <cellStyle name="Comma 25 2 3 3" xfId="8441"/>
    <cellStyle name="Comma 25 2 3 3 2" xfId="27660"/>
    <cellStyle name="Comma 25 2 3 4" xfId="14874"/>
    <cellStyle name="Comma 25 2 3 4 2" xfId="34093"/>
    <cellStyle name="Comma 25 2 3 5" xfId="21266"/>
    <cellStyle name="Comma 25 2 4" xfId="3307"/>
    <cellStyle name="Comma 25 2 4 2" xfId="9703"/>
    <cellStyle name="Comma 25 2 4 2 2" xfId="28922"/>
    <cellStyle name="Comma 25 2 4 3" xfId="16136"/>
    <cellStyle name="Comma 25 2 4 3 2" xfId="35355"/>
    <cellStyle name="Comma 25 2 4 4" xfId="22528"/>
    <cellStyle name="Comma 25 2 5" xfId="5851"/>
    <cellStyle name="Comma 25 2 5 2" xfId="12248"/>
    <cellStyle name="Comma 25 2 5 2 2" xfId="31467"/>
    <cellStyle name="Comma 25 2 5 3" xfId="18681"/>
    <cellStyle name="Comma 25 2 5 3 2" xfId="37900"/>
    <cellStyle name="Comma 25 2 5 4" xfId="25073"/>
    <cellStyle name="Comma 25 2 6" xfId="7177"/>
    <cellStyle name="Comma 25 2 6 2" xfId="26396"/>
    <cellStyle name="Comma 25 2 7" xfId="13610"/>
    <cellStyle name="Comma 25 2 7 2" xfId="32829"/>
    <cellStyle name="Comma 25 2 8" xfId="20002"/>
    <cellStyle name="Comma 25 3" xfId="1095"/>
    <cellStyle name="Comma 25 3 2" xfId="2370"/>
    <cellStyle name="Comma 25 3 2 2" xfId="4896"/>
    <cellStyle name="Comma 25 3 2 2 2" xfId="11292"/>
    <cellStyle name="Comma 25 3 2 2 2 2" xfId="30511"/>
    <cellStyle name="Comma 25 3 2 2 3" xfId="17725"/>
    <cellStyle name="Comma 25 3 2 2 3 2" xfId="36944"/>
    <cellStyle name="Comma 25 3 2 2 4" xfId="24117"/>
    <cellStyle name="Comma 25 3 2 3" xfId="8766"/>
    <cellStyle name="Comma 25 3 2 3 2" xfId="27985"/>
    <cellStyle name="Comma 25 3 2 4" xfId="15199"/>
    <cellStyle name="Comma 25 3 2 4 2" xfId="34418"/>
    <cellStyle name="Comma 25 3 2 5" xfId="21591"/>
    <cellStyle name="Comma 25 3 3" xfId="3632"/>
    <cellStyle name="Comma 25 3 3 2" xfId="10028"/>
    <cellStyle name="Comma 25 3 3 2 2" xfId="29247"/>
    <cellStyle name="Comma 25 3 3 3" xfId="16461"/>
    <cellStyle name="Comma 25 3 3 3 2" xfId="35680"/>
    <cellStyle name="Comma 25 3 3 4" xfId="22853"/>
    <cellStyle name="Comma 25 3 4" xfId="6176"/>
    <cellStyle name="Comma 25 3 4 2" xfId="12573"/>
    <cellStyle name="Comma 25 3 4 2 2" xfId="31792"/>
    <cellStyle name="Comma 25 3 4 3" xfId="19006"/>
    <cellStyle name="Comma 25 3 4 3 2" xfId="38225"/>
    <cellStyle name="Comma 25 3 4 4" xfId="25398"/>
    <cellStyle name="Comma 25 3 5" xfId="7502"/>
    <cellStyle name="Comma 25 3 5 2" xfId="26721"/>
    <cellStyle name="Comma 25 3 6" xfId="13935"/>
    <cellStyle name="Comma 25 3 6 2" xfId="33154"/>
    <cellStyle name="Comma 25 3 7" xfId="20327"/>
    <cellStyle name="Comma 25 4" xfId="1746"/>
    <cellStyle name="Comma 25 4 2" xfId="4272"/>
    <cellStyle name="Comma 25 4 2 2" xfId="10668"/>
    <cellStyle name="Comma 25 4 2 2 2" xfId="29887"/>
    <cellStyle name="Comma 25 4 2 3" xfId="17101"/>
    <cellStyle name="Comma 25 4 2 3 2" xfId="36320"/>
    <cellStyle name="Comma 25 4 2 4" xfId="23493"/>
    <cellStyle name="Comma 25 4 3" xfId="8142"/>
    <cellStyle name="Comma 25 4 3 2" xfId="27361"/>
    <cellStyle name="Comma 25 4 4" xfId="14575"/>
    <cellStyle name="Comma 25 4 4 2" xfId="33794"/>
    <cellStyle name="Comma 25 4 5" xfId="20967"/>
    <cellStyle name="Comma 25 5" xfId="3008"/>
    <cellStyle name="Comma 25 5 2" xfId="9404"/>
    <cellStyle name="Comma 25 5 2 2" xfId="28623"/>
    <cellStyle name="Comma 25 5 3" xfId="15837"/>
    <cellStyle name="Comma 25 5 3 2" xfId="35056"/>
    <cellStyle name="Comma 25 5 4" xfId="22229"/>
    <cellStyle name="Comma 25 6" xfId="5552"/>
    <cellStyle name="Comma 25 6 2" xfId="11949"/>
    <cellStyle name="Comma 25 6 2 2" xfId="31168"/>
    <cellStyle name="Comma 25 6 3" xfId="18382"/>
    <cellStyle name="Comma 25 6 3 2" xfId="37601"/>
    <cellStyle name="Comma 25 6 4" xfId="24774"/>
    <cellStyle name="Comma 25 7" xfId="6878"/>
    <cellStyle name="Comma 25 7 2" xfId="26097"/>
    <cellStyle name="Comma 25 8" xfId="13311"/>
    <cellStyle name="Comma 25 8 2" xfId="32530"/>
    <cellStyle name="Comma 25 9" xfId="19703"/>
    <cellStyle name="Comma 26" xfId="472"/>
    <cellStyle name="Comma 26 2" xfId="775"/>
    <cellStyle name="Comma 26 2 2" xfId="1399"/>
    <cellStyle name="Comma 26 2 2 2" xfId="2674"/>
    <cellStyle name="Comma 26 2 2 2 2" xfId="5200"/>
    <cellStyle name="Comma 26 2 2 2 2 2" xfId="11596"/>
    <cellStyle name="Comma 26 2 2 2 2 2 2" xfId="30815"/>
    <cellStyle name="Comma 26 2 2 2 2 3" xfId="18029"/>
    <cellStyle name="Comma 26 2 2 2 2 3 2" xfId="37248"/>
    <cellStyle name="Comma 26 2 2 2 2 4" xfId="24421"/>
    <cellStyle name="Comma 26 2 2 2 3" xfId="9070"/>
    <cellStyle name="Comma 26 2 2 2 3 2" xfId="28289"/>
    <cellStyle name="Comma 26 2 2 2 4" xfId="15503"/>
    <cellStyle name="Comma 26 2 2 2 4 2" xfId="34722"/>
    <cellStyle name="Comma 26 2 2 2 5" xfId="21895"/>
    <cellStyle name="Comma 26 2 2 3" xfId="3936"/>
    <cellStyle name="Comma 26 2 2 3 2" xfId="10332"/>
    <cellStyle name="Comma 26 2 2 3 2 2" xfId="29551"/>
    <cellStyle name="Comma 26 2 2 3 3" xfId="16765"/>
    <cellStyle name="Comma 26 2 2 3 3 2" xfId="35984"/>
    <cellStyle name="Comma 26 2 2 3 4" xfId="23157"/>
    <cellStyle name="Comma 26 2 2 4" xfId="6480"/>
    <cellStyle name="Comma 26 2 2 4 2" xfId="12877"/>
    <cellStyle name="Comma 26 2 2 4 2 2" xfId="32096"/>
    <cellStyle name="Comma 26 2 2 4 3" xfId="19310"/>
    <cellStyle name="Comma 26 2 2 4 3 2" xfId="38529"/>
    <cellStyle name="Comma 26 2 2 4 4" xfId="25702"/>
    <cellStyle name="Comma 26 2 2 5" xfId="7806"/>
    <cellStyle name="Comma 26 2 2 5 2" xfId="27025"/>
    <cellStyle name="Comma 26 2 2 6" xfId="14239"/>
    <cellStyle name="Comma 26 2 2 6 2" xfId="33458"/>
    <cellStyle name="Comma 26 2 2 7" xfId="20631"/>
    <cellStyle name="Comma 26 2 3" xfId="2050"/>
    <cellStyle name="Comma 26 2 3 2" xfId="4576"/>
    <cellStyle name="Comma 26 2 3 2 2" xfId="10972"/>
    <cellStyle name="Comma 26 2 3 2 2 2" xfId="30191"/>
    <cellStyle name="Comma 26 2 3 2 3" xfId="17405"/>
    <cellStyle name="Comma 26 2 3 2 3 2" xfId="36624"/>
    <cellStyle name="Comma 26 2 3 2 4" xfId="23797"/>
    <cellStyle name="Comma 26 2 3 3" xfId="8446"/>
    <cellStyle name="Comma 26 2 3 3 2" xfId="27665"/>
    <cellStyle name="Comma 26 2 3 4" xfId="14879"/>
    <cellStyle name="Comma 26 2 3 4 2" xfId="34098"/>
    <cellStyle name="Comma 26 2 3 5" xfId="21271"/>
    <cellStyle name="Comma 26 2 4" xfId="3312"/>
    <cellStyle name="Comma 26 2 4 2" xfId="9708"/>
    <cellStyle name="Comma 26 2 4 2 2" xfId="28927"/>
    <cellStyle name="Comma 26 2 4 3" xfId="16141"/>
    <cellStyle name="Comma 26 2 4 3 2" xfId="35360"/>
    <cellStyle name="Comma 26 2 4 4" xfId="22533"/>
    <cellStyle name="Comma 26 2 5" xfId="5856"/>
    <cellStyle name="Comma 26 2 5 2" xfId="12253"/>
    <cellStyle name="Comma 26 2 5 2 2" xfId="31472"/>
    <cellStyle name="Comma 26 2 5 3" xfId="18686"/>
    <cellStyle name="Comma 26 2 5 3 2" xfId="37905"/>
    <cellStyle name="Comma 26 2 5 4" xfId="25078"/>
    <cellStyle name="Comma 26 2 6" xfId="7182"/>
    <cellStyle name="Comma 26 2 6 2" xfId="26401"/>
    <cellStyle name="Comma 26 2 7" xfId="13615"/>
    <cellStyle name="Comma 26 2 7 2" xfId="32834"/>
    <cellStyle name="Comma 26 2 8" xfId="20007"/>
    <cellStyle name="Comma 26 3" xfId="1100"/>
    <cellStyle name="Comma 26 3 2" xfId="2375"/>
    <cellStyle name="Comma 26 3 2 2" xfId="4901"/>
    <cellStyle name="Comma 26 3 2 2 2" xfId="11297"/>
    <cellStyle name="Comma 26 3 2 2 2 2" xfId="30516"/>
    <cellStyle name="Comma 26 3 2 2 3" xfId="17730"/>
    <cellStyle name="Comma 26 3 2 2 3 2" xfId="36949"/>
    <cellStyle name="Comma 26 3 2 2 4" xfId="24122"/>
    <cellStyle name="Comma 26 3 2 3" xfId="8771"/>
    <cellStyle name="Comma 26 3 2 3 2" xfId="27990"/>
    <cellStyle name="Comma 26 3 2 4" xfId="15204"/>
    <cellStyle name="Comma 26 3 2 4 2" xfId="34423"/>
    <cellStyle name="Comma 26 3 2 5" xfId="21596"/>
    <cellStyle name="Comma 26 3 3" xfId="3637"/>
    <cellStyle name="Comma 26 3 3 2" xfId="10033"/>
    <cellStyle name="Comma 26 3 3 2 2" xfId="29252"/>
    <cellStyle name="Comma 26 3 3 3" xfId="16466"/>
    <cellStyle name="Comma 26 3 3 3 2" xfId="35685"/>
    <cellStyle name="Comma 26 3 3 4" xfId="22858"/>
    <cellStyle name="Comma 26 3 4" xfId="6181"/>
    <cellStyle name="Comma 26 3 4 2" xfId="12578"/>
    <cellStyle name="Comma 26 3 4 2 2" xfId="31797"/>
    <cellStyle name="Comma 26 3 4 3" xfId="19011"/>
    <cellStyle name="Comma 26 3 4 3 2" xfId="38230"/>
    <cellStyle name="Comma 26 3 4 4" xfId="25403"/>
    <cellStyle name="Comma 26 3 5" xfId="7507"/>
    <cellStyle name="Comma 26 3 5 2" xfId="26726"/>
    <cellStyle name="Comma 26 3 6" xfId="13940"/>
    <cellStyle name="Comma 26 3 6 2" xfId="33159"/>
    <cellStyle name="Comma 26 3 7" xfId="20332"/>
    <cellStyle name="Comma 26 4" xfId="1751"/>
    <cellStyle name="Comma 26 4 2" xfId="4277"/>
    <cellStyle name="Comma 26 4 2 2" xfId="10673"/>
    <cellStyle name="Comma 26 4 2 2 2" xfId="29892"/>
    <cellStyle name="Comma 26 4 2 3" xfId="17106"/>
    <cellStyle name="Comma 26 4 2 3 2" xfId="36325"/>
    <cellStyle name="Comma 26 4 2 4" xfId="23498"/>
    <cellStyle name="Comma 26 4 3" xfId="8147"/>
    <cellStyle name="Comma 26 4 3 2" xfId="27366"/>
    <cellStyle name="Comma 26 4 4" xfId="14580"/>
    <cellStyle name="Comma 26 4 4 2" xfId="33799"/>
    <cellStyle name="Comma 26 4 5" xfId="20972"/>
    <cellStyle name="Comma 26 5" xfId="3013"/>
    <cellStyle name="Comma 26 5 2" xfId="9409"/>
    <cellStyle name="Comma 26 5 2 2" xfId="28628"/>
    <cellStyle name="Comma 26 5 3" xfId="15842"/>
    <cellStyle name="Comma 26 5 3 2" xfId="35061"/>
    <cellStyle name="Comma 26 5 4" xfId="22234"/>
    <cellStyle name="Comma 26 6" xfId="5557"/>
    <cellStyle name="Comma 26 6 2" xfId="11954"/>
    <cellStyle name="Comma 26 6 2 2" xfId="31173"/>
    <cellStyle name="Comma 26 6 3" xfId="18387"/>
    <cellStyle name="Comma 26 6 3 2" xfId="37606"/>
    <cellStyle name="Comma 26 6 4" xfId="24779"/>
    <cellStyle name="Comma 26 7" xfId="6883"/>
    <cellStyle name="Comma 26 7 2" xfId="26102"/>
    <cellStyle name="Comma 26 8" xfId="13316"/>
    <cellStyle name="Comma 26 8 2" xfId="32535"/>
    <cellStyle name="Comma 26 9" xfId="19708"/>
    <cellStyle name="Comma 27" xfId="474"/>
    <cellStyle name="Comma 27 2" xfId="777"/>
    <cellStyle name="Comma 27 2 2" xfId="1401"/>
    <cellStyle name="Comma 27 2 2 2" xfId="2676"/>
    <cellStyle name="Comma 27 2 2 2 2" xfId="5202"/>
    <cellStyle name="Comma 27 2 2 2 2 2" xfId="11598"/>
    <cellStyle name="Comma 27 2 2 2 2 2 2" xfId="30817"/>
    <cellStyle name="Comma 27 2 2 2 2 3" xfId="18031"/>
    <cellStyle name="Comma 27 2 2 2 2 3 2" xfId="37250"/>
    <cellStyle name="Comma 27 2 2 2 2 4" xfId="24423"/>
    <cellStyle name="Comma 27 2 2 2 3" xfId="9072"/>
    <cellStyle name="Comma 27 2 2 2 3 2" xfId="28291"/>
    <cellStyle name="Comma 27 2 2 2 4" xfId="15505"/>
    <cellStyle name="Comma 27 2 2 2 4 2" xfId="34724"/>
    <cellStyle name="Comma 27 2 2 2 5" xfId="21897"/>
    <cellStyle name="Comma 27 2 2 3" xfId="3938"/>
    <cellStyle name="Comma 27 2 2 3 2" xfId="10334"/>
    <cellStyle name="Comma 27 2 2 3 2 2" xfId="29553"/>
    <cellStyle name="Comma 27 2 2 3 3" xfId="16767"/>
    <cellStyle name="Comma 27 2 2 3 3 2" xfId="35986"/>
    <cellStyle name="Comma 27 2 2 3 4" xfId="23159"/>
    <cellStyle name="Comma 27 2 2 4" xfId="6482"/>
    <cellStyle name="Comma 27 2 2 4 2" xfId="12879"/>
    <cellStyle name="Comma 27 2 2 4 2 2" xfId="32098"/>
    <cellStyle name="Comma 27 2 2 4 3" xfId="19312"/>
    <cellStyle name="Comma 27 2 2 4 3 2" xfId="38531"/>
    <cellStyle name="Comma 27 2 2 4 4" xfId="25704"/>
    <cellStyle name="Comma 27 2 2 5" xfId="7808"/>
    <cellStyle name="Comma 27 2 2 5 2" xfId="27027"/>
    <cellStyle name="Comma 27 2 2 6" xfId="14241"/>
    <cellStyle name="Comma 27 2 2 6 2" xfId="33460"/>
    <cellStyle name="Comma 27 2 2 7" xfId="20633"/>
    <cellStyle name="Comma 27 2 3" xfId="2052"/>
    <cellStyle name="Comma 27 2 3 2" xfId="4578"/>
    <cellStyle name="Comma 27 2 3 2 2" xfId="10974"/>
    <cellStyle name="Comma 27 2 3 2 2 2" xfId="30193"/>
    <cellStyle name="Comma 27 2 3 2 3" xfId="17407"/>
    <cellStyle name="Comma 27 2 3 2 3 2" xfId="36626"/>
    <cellStyle name="Comma 27 2 3 2 4" xfId="23799"/>
    <cellStyle name="Comma 27 2 3 3" xfId="8448"/>
    <cellStyle name="Comma 27 2 3 3 2" xfId="27667"/>
    <cellStyle name="Comma 27 2 3 4" xfId="14881"/>
    <cellStyle name="Comma 27 2 3 4 2" xfId="34100"/>
    <cellStyle name="Comma 27 2 3 5" xfId="21273"/>
    <cellStyle name="Comma 27 2 4" xfId="3314"/>
    <cellStyle name="Comma 27 2 4 2" xfId="9710"/>
    <cellStyle name="Comma 27 2 4 2 2" xfId="28929"/>
    <cellStyle name="Comma 27 2 4 3" xfId="16143"/>
    <cellStyle name="Comma 27 2 4 3 2" xfId="35362"/>
    <cellStyle name="Comma 27 2 4 4" xfId="22535"/>
    <cellStyle name="Comma 27 2 5" xfId="5858"/>
    <cellStyle name="Comma 27 2 5 2" xfId="12255"/>
    <cellStyle name="Comma 27 2 5 2 2" xfId="31474"/>
    <cellStyle name="Comma 27 2 5 3" xfId="18688"/>
    <cellStyle name="Comma 27 2 5 3 2" xfId="37907"/>
    <cellStyle name="Comma 27 2 5 4" xfId="25080"/>
    <cellStyle name="Comma 27 2 6" xfId="7184"/>
    <cellStyle name="Comma 27 2 6 2" xfId="26403"/>
    <cellStyle name="Comma 27 2 7" xfId="13617"/>
    <cellStyle name="Comma 27 2 7 2" xfId="32836"/>
    <cellStyle name="Comma 27 2 8" xfId="20009"/>
    <cellStyle name="Comma 27 3" xfId="1102"/>
    <cellStyle name="Comma 27 3 2" xfId="2377"/>
    <cellStyle name="Comma 27 3 2 2" xfId="4903"/>
    <cellStyle name="Comma 27 3 2 2 2" xfId="11299"/>
    <cellStyle name="Comma 27 3 2 2 2 2" xfId="30518"/>
    <cellStyle name="Comma 27 3 2 2 3" xfId="17732"/>
    <cellStyle name="Comma 27 3 2 2 3 2" xfId="36951"/>
    <cellStyle name="Comma 27 3 2 2 4" xfId="24124"/>
    <cellStyle name="Comma 27 3 2 3" xfId="8773"/>
    <cellStyle name="Comma 27 3 2 3 2" xfId="27992"/>
    <cellStyle name="Comma 27 3 2 4" xfId="15206"/>
    <cellStyle name="Comma 27 3 2 4 2" xfId="34425"/>
    <cellStyle name="Comma 27 3 2 5" xfId="21598"/>
    <cellStyle name="Comma 27 3 3" xfId="3639"/>
    <cellStyle name="Comma 27 3 3 2" xfId="10035"/>
    <cellStyle name="Comma 27 3 3 2 2" xfId="29254"/>
    <cellStyle name="Comma 27 3 3 3" xfId="16468"/>
    <cellStyle name="Comma 27 3 3 3 2" xfId="35687"/>
    <cellStyle name="Comma 27 3 3 4" xfId="22860"/>
    <cellStyle name="Comma 27 3 4" xfId="6183"/>
    <cellStyle name="Comma 27 3 4 2" xfId="12580"/>
    <cellStyle name="Comma 27 3 4 2 2" xfId="31799"/>
    <cellStyle name="Comma 27 3 4 3" xfId="19013"/>
    <cellStyle name="Comma 27 3 4 3 2" xfId="38232"/>
    <cellStyle name="Comma 27 3 4 4" xfId="25405"/>
    <cellStyle name="Comma 27 3 5" xfId="7509"/>
    <cellStyle name="Comma 27 3 5 2" xfId="26728"/>
    <cellStyle name="Comma 27 3 6" xfId="13942"/>
    <cellStyle name="Comma 27 3 6 2" xfId="33161"/>
    <cellStyle name="Comma 27 3 7" xfId="20334"/>
    <cellStyle name="Comma 27 4" xfId="1753"/>
    <cellStyle name="Comma 27 4 2" xfId="4279"/>
    <cellStyle name="Comma 27 4 2 2" xfId="10675"/>
    <cellStyle name="Comma 27 4 2 2 2" xfId="29894"/>
    <cellStyle name="Comma 27 4 2 3" xfId="17108"/>
    <cellStyle name="Comma 27 4 2 3 2" xfId="36327"/>
    <cellStyle name="Comma 27 4 2 4" xfId="23500"/>
    <cellStyle name="Comma 27 4 3" xfId="8149"/>
    <cellStyle name="Comma 27 4 3 2" xfId="27368"/>
    <cellStyle name="Comma 27 4 4" xfId="14582"/>
    <cellStyle name="Comma 27 4 4 2" xfId="33801"/>
    <cellStyle name="Comma 27 4 5" xfId="20974"/>
    <cellStyle name="Comma 27 5" xfId="3015"/>
    <cellStyle name="Comma 27 5 2" xfId="9411"/>
    <cellStyle name="Comma 27 5 2 2" xfId="28630"/>
    <cellStyle name="Comma 27 5 3" xfId="15844"/>
    <cellStyle name="Comma 27 5 3 2" xfId="35063"/>
    <cellStyle name="Comma 27 5 4" xfId="22236"/>
    <cellStyle name="Comma 27 6" xfId="5559"/>
    <cellStyle name="Comma 27 6 2" xfId="11956"/>
    <cellStyle name="Comma 27 6 2 2" xfId="31175"/>
    <cellStyle name="Comma 27 6 3" xfId="18389"/>
    <cellStyle name="Comma 27 6 3 2" xfId="37608"/>
    <cellStyle name="Comma 27 6 4" xfId="24781"/>
    <cellStyle name="Comma 27 7" xfId="6885"/>
    <cellStyle name="Comma 27 7 2" xfId="26104"/>
    <cellStyle name="Comma 27 8" xfId="13318"/>
    <cellStyle name="Comma 27 8 2" xfId="32537"/>
    <cellStyle name="Comma 27 9" xfId="19710"/>
    <cellStyle name="Comma 28" xfId="481"/>
    <cellStyle name="Comma 28 2" xfId="784"/>
    <cellStyle name="Comma 28 2 2" xfId="1408"/>
    <cellStyle name="Comma 28 2 2 2" xfId="2683"/>
    <cellStyle name="Comma 28 2 2 2 2" xfId="5209"/>
    <cellStyle name="Comma 28 2 2 2 2 2" xfId="11605"/>
    <cellStyle name="Comma 28 2 2 2 2 2 2" xfId="30824"/>
    <cellStyle name="Comma 28 2 2 2 2 3" xfId="18038"/>
    <cellStyle name="Comma 28 2 2 2 2 3 2" xfId="37257"/>
    <cellStyle name="Comma 28 2 2 2 2 4" xfId="24430"/>
    <cellStyle name="Comma 28 2 2 2 3" xfId="9079"/>
    <cellStyle name="Comma 28 2 2 2 3 2" xfId="28298"/>
    <cellStyle name="Comma 28 2 2 2 4" xfId="15512"/>
    <cellStyle name="Comma 28 2 2 2 4 2" xfId="34731"/>
    <cellStyle name="Comma 28 2 2 2 5" xfId="21904"/>
    <cellStyle name="Comma 28 2 2 3" xfId="3945"/>
    <cellStyle name="Comma 28 2 2 3 2" xfId="10341"/>
    <cellStyle name="Comma 28 2 2 3 2 2" xfId="29560"/>
    <cellStyle name="Comma 28 2 2 3 3" xfId="16774"/>
    <cellStyle name="Comma 28 2 2 3 3 2" xfId="35993"/>
    <cellStyle name="Comma 28 2 2 3 4" xfId="23166"/>
    <cellStyle name="Comma 28 2 2 4" xfId="6489"/>
    <cellStyle name="Comma 28 2 2 4 2" xfId="12886"/>
    <cellStyle name="Comma 28 2 2 4 2 2" xfId="32105"/>
    <cellStyle name="Comma 28 2 2 4 3" xfId="19319"/>
    <cellStyle name="Comma 28 2 2 4 3 2" xfId="38538"/>
    <cellStyle name="Comma 28 2 2 4 4" xfId="25711"/>
    <cellStyle name="Comma 28 2 2 5" xfId="7815"/>
    <cellStyle name="Comma 28 2 2 5 2" xfId="27034"/>
    <cellStyle name="Comma 28 2 2 6" xfId="14248"/>
    <cellStyle name="Comma 28 2 2 6 2" xfId="33467"/>
    <cellStyle name="Comma 28 2 2 7" xfId="20640"/>
    <cellStyle name="Comma 28 2 3" xfId="2059"/>
    <cellStyle name="Comma 28 2 3 2" xfId="4585"/>
    <cellStyle name="Comma 28 2 3 2 2" xfId="10981"/>
    <cellStyle name="Comma 28 2 3 2 2 2" xfId="30200"/>
    <cellStyle name="Comma 28 2 3 2 3" xfId="17414"/>
    <cellStyle name="Comma 28 2 3 2 3 2" xfId="36633"/>
    <cellStyle name="Comma 28 2 3 2 4" xfId="23806"/>
    <cellStyle name="Comma 28 2 3 3" xfId="8455"/>
    <cellStyle name="Comma 28 2 3 3 2" xfId="27674"/>
    <cellStyle name="Comma 28 2 3 4" xfId="14888"/>
    <cellStyle name="Comma 28 2 3 4 2" xfId="34107"/>
    <cellStyle name="Comma 28 2 3 5" xfId="21280"/>
    <cellStyle name="Comma 28 2 4" xfId="3321"/>
    <cellStyle name="Comma 28 2 4 2" xfId="9717"/>
    <cellStyle name="Comma 28 2 4 2 2" xfId="28936"/>
    <cellStyle name="Comma 28 2 4 3" xfId="16150"/>
    <cellStyle name="Comma 28 2 4 3 2" xfId="35369"/>
    <cellStyle name="Comma 28 2 4 4" xfId="22542"/>
    <cellStyle name="Comma 28 2 5" xfId="5865"/>
    <cellStyle name="Comma 28 2 5 2" xfId="12262"/>
    <cellStyle name="Comma 28 2 5 2 2" xfId="31481"/>
    <cellStyle name="Comma 28 2 5 3" xfId="18695"/>
    <cellStyle name="Comma 28 2 5 3 2" xfId="37914"/>
    <cellStyle name="Comma 28 2 5 4" xfId="25087"/>
    <cellStyle name="Comma 28 2 6" xfId="7191"/>
    <cellStyle name="Comma 28 2 6 2" xfId="26410"/>
    <cellStyle name="Comma 28 2 7" xfId="13624"/>
    <cellStyle name="Comma 28 2 7 2" xfId="32843"/>
    <cellStyle name="Comma 28 2 8" xfId="20016"/>
    <cellStyle name="Comma 28 3" xfId="1109"/>
    <cellStyle name="Comma 28 3 2" xfId="2384"/>
    <cellStyle name="Comma 28 3 2 2" xfId="4910"/>
    <cellStyle name="Comma 28 3 2 2 2" xfId="11306"/>
    <cellStyle name="Comma 28 3 2 2 2 2" xfId="30525"/>
    <cellStyle name="Comma 28 3 2 2 3" xfId="17739"/>
    <cellStyle name="Comma 28 3 2 2 3 2" xfId="36958"/>
    <cellStyle name="Comma 28 3 2 2 4" xfId="24131"/>
    <cellStyle name="Comma 28 3 2 3" xfId="8780"/>
    <cellStyle name="Comma 28 3 2 3 2" xfId="27999"/>
    <cellStyle name="Comma 28 3 2 4" xfId="15213"/>
    <cellStyle name="Comma 28 3 2 4 2" xfId="34432"/>
    <cellStyle name="Comma 28 3 2 5" xfId="21605"/>
    <cellStyle name="Comma 28 3 3" xfId="3646"/>
    <cellStyle name="Comma 28 3 3 2" xfId="10042"/>
    <cellStyle name="Comma 28 3 3 2 2" xfId="29261"/>
    <cellStyle name="Comma 28 3 3 3" xfId="16475"/>
    <cellStyle name="Comma 28 3 3 3 2" xfId="35694"/>
    <cellStyle name="Comma 28 3 3 4" xfId="22867"/>
    <cellStyle name="Comma 28 3 4" xfId="6190"/>
    <cellStyle name="Comma 28 3 4 2" xfId="12587"/>
    <cellStyle name="Comma 28 3 4 2 2" xfId="31806"/>
    <cellStyle name="Comma 28 3 4 3" xfId="19020"/>
    <cellStyle name="Comma 28 3 4 3 2" xfId="38239"/>
    <cellStyle name="Comma 28 3 4 4" xfId="25412"/>
    <cellStyle name="Comma 28 3 5" xfId="7516"/>
    <cellStyle name="Comma 28 3 5 2" xfId="26735"/>
    <cellStyle name="Comma 28 3 6" xfId="13949"/>
    <cellStyle name="Comma 28 3 6 2" xfId="33168"/>
    <cellStyle name="Comma 28 3 7" xfId="20341"/>
    <cellStyle name="Comma 28 4" xfId="1760"/>
    <cellStyle name="Comma 28 4 2" xfId="4286"/>
    <cellStyle name="Comma 28 4 2 2" xfId="10682"/>
    <cellStyle name="Comma 28 4 2 2 2" xfId="29901"/>
    <cellStyle name="Comma 28 4 2 3" xfId="17115"/>
    <cellStyle name="Comma 28 4 2 3 2" xfId="36334"/>
    <cellStyle name="Comma 28 4 2 4" xfId="23507"/>
    <cellStyle name="Comma 28 4 3" xfId="8156"/>
    <cellStyle name="Comma 28 4 3 2" xfId="27375"/>
    <cellStyle name="Comma 28 4 4" xfId="14589"/>
    <cellStyle name="Comma 28 4 4 2" xfId="33808"/>
    <cellStyle name="Comma 28 4 5" xfId="20981"/>
    <cellStyle name="Comma 28 5" xfId="3022"/>
    <cellStyle name="Comma 28 5 2" xfId="9418"/>
    <cellStyle name="Comma 28 5 2 2" xfId="28637"/>
    <cellStyle name="Comma 28 5 3" xfId="15851"/>
    <cellStyle name="Comma 28 5 3 2" xfId="35070"/>
    <cellStyle name="Comma 28 5 4" xfId="22243"/>
    <cellStyle name="Comma 28 6" xfId="5566"/>
    <cellStyle name="Comma 28 6 2" xfId="11963"/>
    <cellStyle name="Comma 28 6 2 2" xfId="31182"/>
    <cellStyle name="Comma 28 6 3" xfId="18396"/>
    <cellStyle name="Comma 28 6 3 2" xfId="37615"/>
    <cellStyle name="Comma 28 6 4" xfId="24788"/>
    <cellStyle name="Comma 28 7" xfId="6892"/>
    <cellStyle name="Comma 28 7 2" xfId="26111"/>
    <cellStyle name="Comma 28 8" xfId="13325"/>
    <cellStyle name="Comma 28 8 2" xfId="32544"/>
    <cellStyle name="Comma 28 9" xfId="19717"/>
    <cellStyle name="Comma 29" xfId="508"/>
    <cellStyle name="Comma 3" xfId="182"/>
    <cellStyle name="Comma 3 2" xfId="310"/>
    <cellStyle name="Comma 3 2 2" xfId="38814"/>
    <cellStyle name="Comma 3 2 2 2" xfId="38815"/>
    <cellStyle name="Comma 3 2 2 2 2" xfId="38816"/>
    <cellStyle name="Comma 3 2 2 2 2 2" xfId="38817"/>
    <cellStyle name="Comma 3 2 2 2 2 3" xfId="38818"/>
    <cellStyle name="Comma 3 2 2 2 3" xfId="38819"/>
    <cellStyle name="Comma 3 2 2 2 4" xfId="38820"/>
    <cellStyle name="Comma 3 2 2 3" xfId="38821"/>
    <cellStyle name="Comma 3 2 2 3 2" xfId="38822"/>
    <cellStyle name="Comma 3 2 2 3 3" xfId="38823"/>
    <cellStyle name="Comma 3 2 2 4" xfId="38824"/>
    <cellStyle name="Comma 3 2 2 5" xfId="38825"/>
    <cellStyle name="Comma 3 2 3" xfId="38826"/>
    <cellStyle name="Comma 3 2 3 2" xfId="38827"/>
    <cellStyle name="Comma 3 2 3 2 2" xfId="38828"/>
    <cellStyle name="Comma 3 2 3 2 3" xfId="38829"/>
    <cellStyle name="Comma 3 2 3 3" xfId="38830"/>
    <cellStyle name="Comma 3 2 3 4" xfId="38831"/>
    <cellStyle name="Comma 3 2 4" xfId="38832"/>
    <cellStyle name="Comma 3 2 4 2" xfId="38833"/>
    <cellStyle name="Comma 3 2 4 3" xfId="38834"/>
    <cellStyle name="Comma 3 2 5" xfId="38835"/>
    <cellStyle name="Comma 3 2 6" xfId="38836"/>
    <cellStyle name="Comma 3 2 7" xfId="38813"/>
    <cellStyle name="Comma 3 3" xfId="38837"/>
    <cellStyle name="Comma 3 3 2" xfId="38838"/>
    <cellStyle name="Comma 3 3 2 2" xfId="38839"/>
    <cellStyle name="Comma 3 3 2 2 2" xfId="38840"/>
    <cellStyle name="Comma 3 3 2 2 3" xfId="38841"/>
    <cellStyle name="Comma 3 3 2 3" xfId="38842"/>
    <cellStyle name="Comma 3 3 2 4" xfId="38843"/>
    <cellStyle name="Comma 3 3 3" xfId="38844"/>
    <cellStyle name="Comma 3 3 3 2" xfId="38845"/>
    <cellStyle name="Comma 3 3 3 3" xfId="38846"/>
    <cellStyle name="Comma 3 3 4" xfId="38847"/>
    <cellStyle name="Comma 3 3 5" xfId="38848"/>
    <cellStyle name="Comma 3 4" xfId="38849"/>
    <cellStyle name="Comma 3 4 2" xfId="38850"/>
    <cellStyle name="Comma 3 4 2 2" xfId="38851"/>
    <cellStyle name="Comma 3 4 2 3" xfId="38852"/>
    <cellStyle name="Comma 3 4 3" xfId="38853"/>
    <cellStyle name="Comma 3 4 4" xfId="38854"/>
    <cellStyle name="Comma 3 5" xfId="38855"/>
    <cellStyle name="Comma 3 5 2" xfId="38856"/>
    <cellStyle name="Comma 3 5 3" xfId="38857"/>
    <cellStyle name="Comma 3 6" xfId="38858"/>
    <cellStyle name="Comma 3 7" xfId="38859"/>
    <cellStyle name="Comma 3 8" xfId="38812"/>
    <cellStyle name="Comma 30" xfId="181"/>
    <cellStyle name="Comma 31" xfId="184"/>
    <cellStyle name="Comma 32" xfId="1443"/>
    <cellStyle name="Comma 33" xfId="1444"/>
    <cellStyle name="Comma 34" xfId="1449"/>
    <cellStyle name="Comma 34 2" xfId="11682"/>
    <cellStyle name="Comma 34 2 2" xfId="30901"/>
    <cellStyle name="Comma 34 3" xfId="18115"/>
    <cellStyle name="Comma 34 3 2" xfId="37334"/>
    <cellStyle name="Comma 34 4" xfId="24507"/>
    <cellStyle name="Comma 35" xfId="1448"/>
    <cellStyle name="Comma 35 2" xfId="11828"/>
    <cellStyle name="Comma 35 2 2" xfId="31047"/>
    <cellStyle name="Comma 35 3" xfId="18261"/>
    <cellStyle name="Comma 35 3 2" xfId="37480"/>
    <cellStyle name="Comma 35 4" xfId="24653"/>
    <cellStyle name="Comma 36" xfId="1452"/>
    <cellStyle name="Comma 36 2" xfId="12921"/>
    <cellStyle name="Comma 36 2 2" xfId="32140"/>
    <cellStyle name="Comma 36 3" xfId="19354"/>
    <cellStyle name="Comma 36 3 2" xfId="38573"/>
    <cellStyle name="Comma 36 4" xfId="25746"/>
    <cellStyle name="Comma 36 5" xfId="6524"/>
    <cellStyle name="Comma 37" xfId="6554"/>
    <cellStyle name="Comma 37 2" xfId="12951"/>
    <cellStyle name="Comma 37 2 2" xfId="32170"/>
    <cellStyle name="Comma 37 3" xfId="19384"/>
    <cellStyle name="Comma 37 3 2" xfId="38603"/>
    <cellStyle name="Comma 37 4" xfId="25776"/>
    <cellStyle name="Comma 38" xfId="6616"/>
    <cellStyle name="Comma 39" xfId="1453"/>
    <cellStyle name="Comma 4" xfId="187"/>
    <cellStyle name="Comma 4 10" xfId="19446"/>
    <cellStyle name="Comma 4 11" xfId="38806"/>
    <cellStyle name="Comma 4 2" xfId="339"/>
    <cellStyle name="Comma 4 2 10" xfId="38860"/>
    <cellStyle name="Comma 4 2 2" xfId="653"/>
    <cellStyle name="Comma 4 2 2 2" xfId="1277"/>
    <cellStyle name="Comma 4 2 2 2 2" xfId="2552"/>
    <cellStyle name="Comma 4 2 2 2 2 2" xfId="5078"/>
    <cellStyle name="Comma 4 2 2 2 2 2 2" xfId="11474"/>
    <cellStyle name="Comma 4 2 2 2 2 2 2 2" xfId="30693"/>
    <cellStyle name="Comma 4 2 2 2 2 2 3" xfId="17907"/>
    <cellStyle name="Comma 4 2 2 2 2 2 3 2" xfId="37126"/>
    <cellStyle name="Comma 4 2 2 2 2 2 4" xfId="24299"/>
    <cellStyle name="Comma 4 2 2 2 2 3" xfId="8948"/>
    <cellStyle name="Comma 4 2 2 2 2 3 2" xfId="28167"/>
    <cellStyle name="Comma 4 2 2 2 2 4" xfId="15381"/>
    <cellStyle name="Comma 4 2 2 2 2 4 2" xfId="34600"/>
    <cellStyle name="Comma 4 2 2 2 2 5" xfId="21773"/>
    <cellStyle name="Comma 4 2 2 2 3" xfId="3814"/>
    <cellStyle name="Comma 4 2 2 2 3 2" xfId="10210"/>
    <cellStyle name="Comma 4 2 2 2 3 2 2" xfId="29429"/>
    <cellStyle name="Comma 4 2 2 2 3 3" xfId="16643"/>
    <cellStyle name="Comma 4 2 2 2 3 3 2" xfId="35862"/>
    <cellStyle name="Comma 4 2 2 2 3 4" xfId="23035"/>
    <cellStyle name="Comma 4 2 2 2 4" xfId="6358"/>
    <cellStyle name="Comma 4 2 2 2 4 2" xfId="12755"/>
    <cellStyle name="Comma 4 2 2 2 4 2 2" xfId="31974"/>
    <cellStyle name="Comma 4 2 2 2 4 3" xfId="19188"/>
    <cellStyle name="Comma 4 2 2 2 4 3 2" xfId="38407"/>
    <cellStyle name="Comma 4 2 2 2 4 4" xfId="25580"/>
    <cellStyle name="Comma 4 2 2 2 5" xfId="7684"/>
    <cellStyle name="Comma 4 2 2 2 5 2" xfId="26903"/>
    <cellStyle name="Comma 4 2 2 2 6" xfId="14117"/>
    <cellStyle name="Comma 4 2 2 2 6 2" xfId="33336"/>
    <cellStyle name="Comma 4 2 2 2 7" xfId="20509"/>
    <cellStyle name="Comma 4 2 2 3" xfId="1928"/>
    <cellStyle name="Comma 4 2 2 3 2" xfId="4454"/>
    <cellStyle name="Comma 4 2 2 3 2 2" xfId="10850"/>
    <cellStyle name="Comma 4 2 2 3 2 2 2" xfId="30069"/>
    <cellStyle name="Comma 4 2 2 3 2 3" xfId="17283"/>
    <cellStyle name="Comma 4 2 2 3 2 3 2" xfId="36502"/>
    <cellStyle name="Comma 4 2 2 3 2 4" xfId="23675"/>
    <cellStyle name="Comma 4 2 2 3 3" xfId="8324"/>
    <cellStyle name="Comma 4 2 2 3 3 2" xfId="27543"/>
    <cellStyle name="Comma 4 2 2 3 4" xfId="14757"/>
    <cellStyle name="Comma 4 2 2 3 4 2" xfId="33976"/>
    <cellStyle name="Comma 4 2 2 3 5" xfId="21149"/>
    <cellStyle name="Comma 4 2 2 4" xfId="3190"/>
    <cellStyle name="Comma 4 2 2 4 2" xfId="9586"/>
    <cellStyle name="Comma 4 2 2 4 2 2" xfId="28805"/>
    <cellStyle name="Comma 4 2 2 4 3" xfId="16019"/>
    <cellStyle name="Comma 4 2 2 4 3 2" xfId="35238"/>
    <cellStyle name="Comma 4 2 2 4 4" xfId="22411"/>
    <cellStyle name="Comma 4 2 2 5" xfId="5734"/>
    <cellStyle name="Comma 4 2 2 5 2" xfId="12131"/>
    <cellStyle name="Comma 4 2 2 5 2 2" xfId="31350"/>
    <cellStyle name="Comma 4 2 2 5 3" xfId="18564"/>
    <cellStyle name="Comma 4 2 2 5 3 2" xfId="37783"/>
    <cellStyle name="Comma 4 2 2 5 4" xfId="24956"/>
    <cellStyle name="Comma 4 2 2 6" xfId="7060"/>
    <cellStyle name="Comma 4 2 2 6 2" xfId="26279"/>
    <cellStyle name="Comma 4 2 2 7" xfId="13493"/>
    <cellStyle name="Comma 4 2 2 7 2" xfId="32712"/>
    <cellStyle name="Comma 4 2 2 8" xfId="19885"/>
    <cellStyle name="Comma 4 2 3" xfId="978"/>
    <cellStyle name="Comma 4 2 3 2" xfId="2253"/>
    <cellStyle name="Comma 4 2 3 2 2" xfId="4779"/>
    <cellStyle name="Comma 4 2 3 2 2 2" xfId="11175"/>
    <cellStyle name="Comma 4 2 3 2 2 2 2" xfId="30394"/>
    <cellStyle name="Comma 4 2 3 2 2 3" xfId="17608"/>
    <cellStyle name="Comma 4 2 3 2 2 3 2" xfId="36827"/>
    <cellStyle name="Comma 4 2 3 2 2 4" xfId="24000"/>
    <cellStyle name="Comma 4 2 3 2 3" xfId="8649"/>
    <cellStyle name="Comma 4 2 3 2 3 2" xfId="27868"/>
    <cellStyle name="Comma 4 2 3 2 4" xfId="15082"/>
    <cellStyle name="Comma 4 2 3 2 4 2" xfId="34301"/>
    <cellStyle name="Comma 4 2 3 2 5" xfId="21474"/>
    <cellStyle name="Comma 4 2 3 3" xfId="3515"/>
    <cellStyle name="Comma 4 2 3 3 2" xfId="9911"/>
    <cellStyle name="Comma 4 2 3 3 2 2" xfId="29130"/>
    <cellStyle name="Comma 4 2 3 3 3" xfId="16344"/>
    <cellStyle name="Comma 4 2 3 3 3 2" xfId="35563"/>
    <cellStyle name="Comma 4 2 3 3 4" xfId="22736"/>
    <cellStyle name="Comma 4 2 3 4" xfId="6059"/>
    <cellStyle name="Comma 4 2 3 4 2" xfId="12456"/>
    <cellStyle name="Comma 4 2 3 4 2 2" xfId="31675"/>
    <cellStyle name="Comma 4 2 3 4 3" xfId="18889"/>
    <cellStyle name="Comma 4 2 3 4 3 2" xfId="38108"/>
    <cellStyle name="Comma 4 2 3 4 4" xfId="25281"/>
    <cellStyle name="Comma 4 2 3 5" xfId="7385"/>
    <cellStyle name="Comma 4 2 3 5 2" xfId="26604"/>
    <cellStyle name="Comma 4 2 3 6" xfId="13818"/>
    <cellStyle name="Comma 4 2 3 6 2" xfId="33037"/>
    <cellStyle name="Comma 4 2 3 7" xfId="20210"/>
    <cellStyle name="Comma 4 2 4" xfId="1629"/>
    <cellStyle name="Comma 4 2 4 2" xfId="4155"/>
    <cellStyle name="Comma 4 2 4 2 2" xfId="10551"/>
    <cellStyle name="Comma 4 2 4 2 2 2" xfId="29770"/>
    <cellStyle name="Comma 4 2 4 2 3" xfId="16984"/>
    <cellStyle name="Comma 4 2 4 2 3 2" xfId="36203"/>
    <cellStyle name="Comma 4 2 4 2 4" xfId="23376"/>
    <cellStyle name="Comma 4 2 4 3" xfId="8025"/>
    <cellStyle name="Comma 4 2 4 3 2" xfId="27244"/>
    <cellStyle name="Comma 4 2 4 4" xfId="14458"/>
    <cellStyle name="Comma 4 2 4 4 2" xfId="33677"/>
    <cellStyle name="Comma 4 2 4 5" xfId="20850"/>
    <cellStyle name="Comma 4 2 5" xfId="2891"/>
    <cellStyle name="Comma 4 2 5 2" xfId="9287"/>
    <cellStyle name="Comma 4 2 5 2 2" xfId="28506"/>
    <cellStyle name="Comma 4 2 5 3" xfId="15720"/>
    <cellStyle name="Comma 4 2 5 3 2" xfId="34939"/>
    <cellStyle name="Comma 4 2 5 4" xfId="22112"/>
    <cellStyle name="Comma 4 2 6" xfId="5435"/>
    <cellStyle name="Comma 4 2 6 2" xfId="11832"/>
    <cellStyle name="Comma 4 2 6 2 2" xfId="31051"/>
    <cellStyle name="Comma 4 2 6 3" xfId="18265"/>
    <cellStyle name="Comma 4 2 6 3 2" xfId="37484"/>
    <cellStyle name="Comma 4 2 6 4" xfId="24657"/>
    <cellStyle name="Comma 4 2 7" xfId="6761"/>
    <cellStyle name="Comma 4 2 7 2" xfId="25980"/>
    <cellStyle name="Comma 4 2 8" xfId="13194"/>
    <cellStyle name="Comma 4 2 8 2" xfId="32413"/>
    <cellStyle name="Comma 4 2 9" xfId="19586"/>
    <cellStyle name="Comma 4 3" xfId="513"/>
    <cellStyle name="Comma 4 3 2" xfId="1137"/>
    <cellStyle name="Comma 4 3 2 2" xfId="2412"/>
    <cellStyle name="Comma 4 3 2 2 2" xfId="4938"/>
    <cellStyle name="Comma 4 3 2 2 2 2" xfId="11334"/>
    <cellStyle name="Comma 4 3 2 2 2 2 2" xfId="30553"/>
    <cellStyle name="Comma 4 3 2 2 2 3" xfId="17767"/>
    <cellStyle name="Comma 4 3 2 2 2 3 2" xfId="36986"/>
    <cellStyle name="Comma 4 3 2 2 2 4" xfId="24159"/>
    <cellStyle name="Comma 4 3 2 2 3" xfId="8808"/>
    <cellStyle name="Comma 4 3 2 2 3 2" xfId="28027"/>
    <cellStyle name="Comma 4 3 2 2 4" xfId="15241"/>
    <cellStyle name="Comma 4 3 2 2 4 2" xfId="34460"/>
    <cellStyle name="Comma 4 3 2 2 5" xfId="21633"/>
    <cellStyle name="Comma 4 3 2 3" xfId="3674"/>
    <cellStyle name="Comma 4 3 2 3 2" xfId="10070"/>
    <cellStyle name="Comma 4 3 2 3 2 2" xfId="29289"/>
    <cellStyle name="Comma 4 3 2 3 3" xfId="16503"/>
    <cellStyle name="Comma 4 3 2 3 3 2" xfId="35722"/>
    <cellStyle name="Comma 4 3 2 3 4" xfId="22895"/>
    <cellStyle name="Comma 4 3 2 4" xfId="6218"/>
    <cellStyle name="Comma 4 3 2 4 2" xfId="12615"/>
    <cellStyle name="Comma 4 3 2 4 2 2" xfId="31834"/>
    <cellStyle name="Comma 4 3 2 4 3" xfId="19048"/>
    <cellStyle name="Comma 4 3 2 4 3 2" xfId="38267"/>
    <cellStyle name="Comma 4 3 2 4 4" xfId="25440"/>
    <cellStyle name="Comma 4 3 2 5" xfId="7544"/>
    <cellStyle name="Comma 4 3 2 5 2" xfId="26763"/>
    <cellStyle name="Comma 4 3 2 6" xfId="13977"/>
    <cellStyle name="Comma 4 3 2 6 2" xfId="33196"/>
    <cellStyle name="Comma 4 3 2 7" xfId="20369"/>
    <cellStyle name="Comma 4 3 3" xfId="1788"/>
    <cellStyle name="Comma 4 3 3 2" xfId="4314"/>
    <cellStyle name="Comma 4 3 3 2 2" xfId="10710"/>
    <cellStyle name="Comma 4 3 3 2 2 2" xfId="29929"/>
    <cellStyle name="Comma 4 3 3 2 3" xfId="17143"/>
    <cellStyle name="Comma 4 3 3 2 3 2" xfId="36362"/>
    <cellStyle name="Comma 4 3 3 2 4" xfId="23535"/>
    <cellStyle name="Comma 4 3 3 3" xfId="8184"/>
    <cellStyle name="Comma 4 3 3 3 2" xfId="27403"/>
    <cellStyle name="Comma 4 3 3 4" xfId="14617"/>
    <cellStyle name="Comma 4 3 3 4 2" xfId="33836"/>
    <cellStyle name="Comma 4 3 3 5" xfId="21009"/>
    <cellStyle name="Comma 4 3 4" xfId="3050"/>
    <cellStyle name="Comma 4 3 4 2" xfId="9446"/>
    <cellStyle name="Comma 4 3 4 2 2" xfId="28665"/>
    <cellStyle name="Comma 4 3 4 3" xfId="15879"/>
    <cellStyle name="Comma 4 3 4 3 2" xfId="35098"/>
    <cellStyle name="Comma 4 3 4 4" xfId="22271"/>
    <cellStyle name="Comma 4 3 5" xfId="5594"/>
    <cellStyle name="Comma 4 3 5 2" xfId="11991"/>
    <cellStyle name="Comma 4 3 5 2 2" xfId="31210"/>
    <cellStyle name="Comma 4 3 5 3" xfId="18424"/>
    <cellStyle name="Comma 4 3 5 3 2" xfId="37643"/>
    <cellStyle name="Comma 4 3 5 4" xfId="24816"/>
    <cellStyle name="Comma 4 3 6" xfId="6920"/>
    <cellStyle name="Comma 4 3 6 2" xfId="26139"/>
    <cellStyle name="Comma 4 3 7" xfId="13353"/>
    <cellStyle name="Comma 4 3 7 2" xfId="32572"/>
    <cellStyle name="Comma 4 3 8" xfId="19745"/>
    <cellStyle name="Comma 4 4" xfId="838"/>
    <cellStyle name="Comma 4 4 2" xfId="2113"/>
    <cellStyle name="Comma 4 4 2 2" xfId="4639"/>
    <cellStyle name="Comma 4 4 2 2 2" xfId="11035"/>
    <cellStyle name="Comma 4 4 2 2 2 2" xfId="30254"/>
    <cellStyle name="Comma 4 4 2 2 3" xfId="17468"/>
    <cellStyle name="Comma 4 4 2 2 3 2" xfId="36687"/>
    <cellStyle name="Comma 4 4 2 2 4" xfId="23860"/>
    <cellStyle name="Comma 4 4 2 3" xfId="8509"/>
    <cellStyle name="Comma 4 4 2 3 2" xfId="27728"/>
    <cellStyle name="Comma 4 4 2 4" xfId="14942"/>
    <cellStyle name="Comma 4 4 2 4 2" xfId="34161"/>
    <cellStyle name="Comma 4 4 2 5" xfId="21334"/>
    <cellStyle name="Comma 4 4 3" xfId="3375"/>
    <cellStyle name="Comma 4 4 3 2" xfId="9771"/>
    <cellStyle name="Comma 4 4 3 2 2" xfId="28990"/>
    <cellStyle name="Comma 4 4 3 3" xfId="16204"/>
    <cellStyle name="Comma 4 4 3 3 2" xfId="35423"/>
    <cellStyle name="Comma 4 4 3 4" xfId="22596"/>
    <cellStyle name="Comma 4 4 4" xfId="5919"/>
    <cellStyle name="Comma 4 4 4 2" xfId="12316"/>
    <cellStyle name="Comma 4 4 4 2 2" xfId="31535"/>
    <cellStyle name="Comma 4 4 4 3" xfId="18749"/>
    <cellStyle name="Comma 4 4 4 3 2" xfId="37968"/>
    <cellStyle name="Comma 4 4 4 4" xfId="25141"/>
    <cellStyle name="Comma 4 4 5" xfId="7245"/>
    <cellStyle name="Comma 4 4 5 2" xfId="26464"/>
    <cellStyle name="Comma 4 4 6" xfId="13678"/>
    <cellStyle name="Comma 4 4 6 2" xfId="32897"/>
    <cellStyle name="Comma 4 4 7" xfId="20070"/>
    <cellStyle name="Comma 4 5" xfId="1489"/>
    <cellStyle name="Comma 4 5 2" xfId="4015"/>
    <cellStyle name="Comma 4 5 2 2" xfId="10411"/>
    <cellStyle name="Comma 4 5 2 2 2" xfId="29630"/>
    <cellStyle name="Comma 4 5 2 3" xfId="16844"/>
    <cellStyle name="Comma 4 5 2 3 2" xfId="36063"/>
    <cellStyle name="Comma 4 5 2 4" xfId="23236"/>
    <cellStyle name="Comma 4 5 3" xfId="7885"/>
    <cellStyle name="Comma 4 5 3 2" xfId="27104"/>
    <cellStyle name="Comma 4 5 4" xfId="14318"/>
    <cellStyle name="Comma 4 5 4 2" xfId="33537"/>
    <cellStyle name="Comma 4 5 5" xfId="20710"/>
    <cellStyle name="Comma 4 6" xfId="2751"/>
    <cellStyle name="Comma 4 6 2" xfId="9147"/>
    <cellStyle name="Comma 4 6 2 2" xfId="28366"/>
    <cellStyle name="Comma 4 6 3" xfId="15580"/>
    <cellStyle name="Comma 4 6 3 2" xfId="34799"/>
    <cellStyle name="Comma 4 6 4" xfId="21972"/>
    <cellStyle name="Comma 4 7" xfId="5295"/>
    <cellStyle name="Comma 4 7 2" xfId="11691"/>
    <cellStyle name="Comma 4 7 2 2" xfId="30910"/>
    <cellStyle name="Comma 4 7 3" xfId="18124"/>
    <cellStyle name="Comma 4 7 3 2" xfId="37343"/>
    <cellStyle name="Comma 4 7 4" xfId="24516"/>
    <cellStyle name="Comma 4 8" xfId="6621"/>
    <cellStyle name="Comma 4 8 2" xfId="25840"/>
    <cellStyle name="Comma 4 9" xfId="13054"/>
    <cellStyle name="Comma 4 9 2" xfId="32273"/>
    <cellStyle name="Comma 40" xfId="172"/>
    <cellStyle name="Comma 41" xfId="159"/>
    <cellStyle name="Comma 42" xfId="38869"/>
    <cellStyle name="Comma 43" xfId="38873"/>
    <cellStyle name="Comma 5" xfId="262"/>
    <cellStyle name="Comma 5 10" xfId="13124"/>
    <cellStyle name="Comma 5 10 2" xfId="32343"/>
    <cellStyle name="Comma 5 11" xfId="19516"/>
    <cellStyle name="Comma 5 2" xfId="420"/>
    <cellStyle name="Comma 5 2 2" xfId="724"/>
    <cellStyle name="Comma 5 2 2 2" xfId="1348"/>
    <cellStyle name="Comma 5 2 2 2 2" xfId="2623"/>
    <cellStyle name="Comma 5 2 2 2 2 2" xfId="5149"/>
    <cellStyle name="Comma 5 2 2 2 2 2 2" xfId="11545"/>
    <cellStyle name="Comma 5 2 2 2 2 2 2 2" xfId="30764"/>
    <cellStyle name="Comma 5 2 2 2 2 2 3" xfId="17978"/>
    <cellStyle name="Comma 5 2 2 2 2 2 3 2" xfId="37197"/>
    <cellStyle name="Comma 5 2 2 2 2 2 4" xfId="24370"/>
    <cellStyle name="Comma 5 2 2 2 2 3" xfId="9019"/>
    <cellStyle name="Comma 5 2 2 2 2 3 2" xfId="28238"/>
    <cellStyle name="Comma 5 2 2 2 2 4" xfId="15452"/>
    <cellStyle name="Comma 5 2 2 2 2 4 2" xfId="34671"/>
    <cellStyle name="Comma 5 2 2 2 2 5" xfId="21844"/>
    <cellStyle name="Comma 5 2 2 2 3" xfId="3885"/>
    <cellStyle name="Comma 5 2 2 2 3 2" xfId="10281"/>
    <cellStyle name="Comma 5 2 2 2 3 2 2" xfId="29500"/>
    <cellStyle name="Comma 5 2 2 2 3 3" xfId="16714"/>
    <cellStyle name="Comma 5 2 2 2 3 3 2" xfId="35933"/>
    <cellStyle name="Comma 5 2 2 2 3 4" xfId="23106"/>
    <cellStyle name="Comma 5 2 2 2 4" xfId="6429"/>
    <cellStyle name="Comma 5 2 2 2 4 2" xfId="12826"/>
    <cellStyle name="Comma 5 2 2 2 4 2 2" xfId="32045"/>
    <cellStyle name="Comma 5 2 2 2 4 3" xfId="19259"/>
    <cellStyle name="Comma 5 2 2 2 4 3 2" xfId="38478"/>
    <cellStyle name="Comma 5 2 2 2 4 4" xfId="25651"/>
    <cellStyle name="Comma 5 2 2 2 5" xfId="7755"/>
    <cellStyle name="Comma 5 2 2 2 5 2" xfId="26974"/>
    <cellStyle name="Comma 5 2 2 2 6" xfId="14188"/>
    <cellStyle name="Comma 5 2 2 2 6 2" xfId="33407"/>
    <cellStyle name="Comma 5 2 2 2 7" xfId="20580"/>
    <cellStyle name="Comma 5 2 2 3" xfId="1999"/>
    <cellStyle name="Comma 5 2 2 3 2" xfId="4525"/>
    <cellStyle name="Comma 5 2 2 3 2 2" xfId="10921"/>
    <cellStyle name="Comma 5 2 2 3 2 2 2" xfId="30140"/>
    <cellStyle name="Comma 5 2 2 3 2 3" xfId="17354"/>
    <cellStyle name="Comma 5 2 2 3 2 3 2" xfId="36573"/>
    <cellStyle name="Comma 5 2 2 3 2 4" xfId="23746"/>
    <cellStyle name="Comma 5 2 2 3 3" xfId="8395"/>
    <cellStyle name="Comma 5 2 2 3 3 2" xfId="27614"/>
    <cellStyle name="Comma 5 2 2 3 4" xfId="14828"/>
    <cellStyle name="Comma 5 2 2 3 4 2" xfId="34047"/>
    <cellStyle name="Comma 5 2 2 3 5" xfId="21220"/>
    <cellStyle name="Comma 5 2 2 4" xfId="3261"/>
    <cellStyle name="Comma 5 2 2 4 2" xfId="9657"/>
    <cellStyle name="Comma 5 2 2 4 2 2" xfId="28876"/>
    <cellStyle name="Comma 5 2 2 4 3" xfId="16090"/>
    <cellStyle name="Comma 5 2 2 4 3 2" xfId="35309"/>
    <cellStyle name="Comma 5 2 2 4 4" xfId="22482"/>
    <cellStyle name="Comma 5 2 2 5" xfId="5805"/>
    <cellStyle name="Comma 5 2 2 5 2" xfId="12202"/>
    <cellStyle name="Comma 5 2 2 5 2 2" xfId="31421"/>
    <cellStyle name="Comma 5 2 2 5 3" xfId="18635"/>
    <cellStyle name="Comma 5 2 2 5 3 2" xfId="37854"/>
    <cellStyle name="Comma 5 2 2 5 4" xfId="25027"/>
    <cellStyle name="Comma 5 2 2 6" xfId="7131"/>
    <cellStyle name="Comma 5 2 2 6 2" xfId="26350"/>
    <cellStyle name="Comma 5 2 2 7" xfId="13564"/>
    <cellStyle name="Comma 5 2 2 7 2" xfId="32783"/>
    <cellStyle name="Comma 5 2 2 8" xfId="19956"/>
    <cellStyle name="Comma 5 2 3" xfId="1049"/>
    <cellStyle name="Comma 5 2 3 2" xfId="2324"/>
    <cellStyle name="Comma 5 2 3 2 2" xfId="4850"/>
    <cellStyle name="Comma 5 2 3 2 2 2" xfId="11246"/>
    <cellStyle name="Comma 5 2 3 2 2 2 2" xfId="30465"/>
    <cellStyle name="Comma 5 2 3 2 2 3" xfId="17679"/>
    <cellStyle name="Comma 5 2 3 2 2 3 2" xfId="36898"/>
    <cellStyle name="Comma 5 2 3 2 2 4" xfId="24071"/>
    <cellStyle name="Comma 5 2 3 2 3" xfId="8720"/>
    <cellStyle name="Comma 5 2 3 2 3 2" xfId="27939"/>
    <cellStyle name="Comma 5 2 3 2 4" xfId="15153"/>
    <cellStyle name="Comma 5 2 3 2 4 2" xfId="34372"/>
    <cellStyle name="Comma 5 2 3 2 5" xfId="21545"/>
    <cellStyle name="Comma 5 2 3 3" xfId="3586"/>
    <cellStyle name="Comma 5 2 3 3 2" xfId="9982"/>
    <cellStyle name="Comma 5 2 3 3 2 2" xfId="29201"/>
    <cellStyle name="Comma 5 2 3 3 3" xfId="16415"/>
    <cellStyle name="Comma 5 2 3 3 3 2" xfId="35634"/>
    <cellStyle name="Comma 5 2 3 3 4" xfId="22807"/>
    <cellStyle name="Comma 5 2 3 4" xfId="6130"/>
    <cellStyle name="Comma 5 2 3 4 2" xfId="12527"/>
    <cellStyle name="Comma 5 2 3 4 2 2" xfId="31746"/>
    <cellStyle name="Comma 5 2 3 4 3" xfId="18960"/>
    <cellStyle name="Comma 5 2 3 4 3 2" xfId="38179"/>
    <cellStyle name="Comma 5 2 3 4 4" xfId="25352"/>
    <cellStyle name="Comma 5 2 3 5" xfId="7456"/>
    <cellStyle name="Comma 5 2 3 5 2" xfId="26675"/>
    <cellStyle name="Comma 5 2 3 6" xfId="13889"/>
    <cellStyle name="Comma 5 2 3 6 2" xfId="33108"/>
    <cellStyle name="Comma 5 2 3 7" xfId="20281"/>
    <cellStyle name="Comma 5 2 4" xfId="1700"/>
    <cellStyle name="Comma 5 2 4 2" xfId="4226"/>
    <cellStyle name="Comma 5 2 4 2 2" xfId="10622"/>
    <cellStyle name="Comma 5 2 4 2 2 2" xfId="29841"/>
    <cellStyle name="Comma 5 2 4 2 3" xfId="17055"/>
    <cellStyle name="Comma 5 2 4 2 3 2" xfId="36274"/>
    <cellStyle name="Comma 5 2 4 2 4" xfId="23447"/>
    <cellStyle name="Comma 5 2 4 3" xfId="8096"/>
    <cellStyle name="Comma 5 2 4 3 2" xfId="27315"/>
    <cellStyle name="Comma 5 2 4 4" xfId="14529"/>
    <cellStyle name="Comma 5 2 4 4 2" xfId="33748"/>
    <cellStyle name="Comma 5 2 4 5" xfId="20921"/>
    <cellStyle name="Comma 5 2 5" xfId="2962"/>
    <cellStyle name="Comma 5 2 5 2" xfId="9358"/>
    <cellStyle name="Comma 5 2 5 2 2" xfId="28577"/>
    <cellStyle name="Comma 5 2 5 3" xfId="15791"/>
    <cellStyle name="Comma 5 2 5 3 2" xfId="35010"/>
    <cellStyle name="Comma 5 2 5 4" xfId="22183"/>
    <cellStyle name="Comma 5 2 6" xfId="5506"/>
    <cellStyle name="Comma 5 2 6 2" xfId="11903"/>
    <cellStyle name="Comma 5 2 6 2 2" xfId="31122"/>
    <cellStyle name="Comma 5 2 6 3" xfId="18336"/>
    <cellStyle name="Comma 5 2 6 3 2" xfId="37555"/>
    <cellStyle name="Comma 5 2 6 4" xfId="24728"/>
    <cellStyle name="Comma 5 2 7" xfId="6832"/>
    <cellStyle name="Comma 5 2 7 2" xfId="26051"/>
    <cellStyle name="Comma 5 2 8" xfId="13265"/>
    <cellStyle name="Comma 5 2 8 2" xfId="32484"/>
    <cellStyle name="Comma 5 2 9" xfId="19657"/>
    <cellStyle name="Comma 5 3" xfId="333"/>
    <cellStyle name="Comma 5 4" xfId="583"/>
    <cellStyle name="Comma 5 4 2" xfId="1207"/>
    <cellStyle name="Comma 5 4 2 2" xfId="2482"/>
    <cellStyle name="Comma 5 4 2 2 2" xfId="5008"/>
    <cellStyle name="Comma 5 4 2 2 2 2" xfId="11404"/>
    <cellStyle name="Comma 5 4 2 2 2 2 2" xfId="30623"/>
    <cellStyle name="Comma 5 4 2 2 2 3" xfId="17837"/>
    <cellStyle name="Comma 5 4 2 2 2 3 2" xfId="37056"/>
    <cellStyle name="Comma 5 4 2 2 2 4" xfId="24229"/>
    <cellStyle name="Comma 5 4 2 2 3" xfId="8878"/>
    <cellStyle name="Comma 5 4 2 2 3 2" xfId="28097"/>
    <cellStyle name="Comma 5 4 2 2 4" xfId="15311"/>
    <cellStyle name="Comma 5 4 2 2 4 2" xfId="34530"/>
    <cellStyle name="Comma 5 4 2 2 5" xfId="21703"/>
    <cellStyle name="Comma 5 4 2 3" xfId="3744"/>
    <cellStyle name="Comma 5 4 2 3 2" xfId="10140"/>
    <cellStyle name="Comma 5 4 2 3 2 2" xfId="29359"/>
    <cellStyle name="Comma 5 4 2 3 3" xfId="16573"/>
    <cellStyle name="Comma 5 4 2 3 3 2" xfId="35792"/>
    <cellStyle name="Comma 5 4 2 3 4" xfId="22965"/>
    <cellStyle name="Comma 5 4 2 4" xfId="6288"/>
    <cellStyle name="Comma 5 4 2 4 2" xfId="12685"/>
    <cellStyle name="Comma 5 4 2 4 2 2" xfId="31904"/>
    <cellStyle name="Comma 5 4 2 4 3" xfId="19118"/>
    <cellStyle name="Comma 5 4 2 4 3 2" xfId="38337"/>
    <cellStyle name="Comma 5 4 2 4 4" xfId="25510"/>
    <cellStyle name="Comma 5 4 2 5" xfId="7614"/>
    <cellStyle name="Comma 5 4 2 5 2" xfId="26833"/>
    <cellStyle name="Comma 5 4 2 6" xfId="14047"/>
    <cellStyle name="Comma 5 4 2 6 2" xfId="33266"/>
    <cellStyle name="Comma 5 4 2 7" xfId="20439"/>
    <cellStyle name="Comma 5 4 3" xfId="1858"/>
    <cellStyle name="Comma 5 4 3 2" xfId="4384"/>
    <cellStyle name="Comma 5 4 3 2 2" xfId="10780"/>
    <cellStyle name="Comma 5 4 3 2 2 2" xfId="29999"/>
    <cellStyle name="Comma 5 4 3 2 3" xfId="17213"/>
    <cellStyle name="Comma 5 4 3 2 3 2" xfId="36432"/>
    <cellStyle name="Comma 5 4 3 2 4" xfId="23605"/>
    <cellStyle name="Comma 5 4 3 3" xfId="8254"/>
    <cellStyle name="Comma 5 4 3 3 2" xfId="27473"/>
    <cellStyle name="Comma 5 4 3 4" xfId="14687"/>
    <cellStyle name="Comma 5 4 3 4 2" xfId="33906"/>
    <cellStyle name="Comma 5 4 3 5" xfId="21079"/>
    <cellStyle name="Comma 5 4 4" xfId="3120"/>
    <cellStyle name="Comma 5 4 4 2" xfId="9516"/>
    <cellStyle name="Comma 5 4 4 2 2" xfId="28735"/>
    <cellStyle name="Comma 5 4 4 3" xfId="15949"/>
    <cellStyle name="Comma 5 4 4 3 2" xfId="35168"/>
    <cellStyle name="Comma 5 4 4 4" xfId="22341"/>
    <cellStyle name="Comma 5 4 5" xfId="5664"/>
    <cellStyle name="Comma 5 4 5 2" xfId="12061"/>
    <cellStyle name="Comma 5 4 5 2 2" xfId="31280"/>
    <cellStyle name="Comma 5 4 5 3" xfId="18494"/>
    <cellStyle name="Comma 5 4 5 3 2" xfId="37713"/>
    <cellStyle name="Comma 5 4 5 4" xfId="24886"/>
    <cellStyle name="Comma 5 4 6" xfId="6990"/>
    <cellStyle name="Comma 5 4 6 2" xfId="26209"/>
    <cellStyle name="Comma 5 4 7" xfId="13423"/>
    <cellStyle name="Comma 5 4 7 2" xfId="32642"/>
    <cellStyle name="Comma 5 4 8" xfId="19815"/>
    <cellStyle name="Comma 5 5" xfId="908"/>
    <cellStyle name="Comma 5 5 2" xfId="2183"/>
    <cellStyle name="Comma 5 5 2 2" xfId="4709"/>
    <cellStyle name="Comma 5 5 2 2 2" xfId="11105"/>
    <cellStyle name="Comma 5 5 2 2 2 2" xfId="30324"/>
    <cellStyle name="Comma 5 5 2 2 3" xfId="17538"/>
    <cellStyle name="Comma 5 5 2 2 3 2" xfId="36757"/>
    <cellStyle name="Comma 5 5 2 2 4" xfId="23930"/>
    <cellStyle name="Comma 5 5 2 3" xfId="8579"/>
    <cellStyle name="Comma 5 5 2 3 2" xfId="27798"/>
    <cellStyle name="Comma 5 5 2 4" xfId="15012"/>
    <cellStyle name="Comma 5 5 2 4 2" xfId="34231"/>
    <cellStyle name="Comma 5 5 2 5" xfId="21404"/>
    <cellStyle name="Comma 5 5 3" xfId="3445"/>
    <cellStyle name="Comma 5 5 3 2" xfId="9841"/>
    <cellStyle name="Comma 5 5 3 2 2" xfId="29060"/>
    <cellStyle name="Comma 5 5 3 3" xfId="16274"/>
    <cellStyle name="Comma 5 5 3 3 2" xfId="35493"/>
    <cellStyle name="Comma 5 5 3 4" xfId="22666"/>
    <cellStyle name="Comma 5 5 4" xfId="5989"/>
    <cellStyle name="Comma 5 5 4 2" xfId="12386"/>
    <cellStyle name="Comma 5 5 4 2 2" xfId="31605"/>
    <cellStyle name="Comma 5 5 4 3" xfId="18819"/>
    <cellStyle name="Comma 5 5 4 3 2" xfId="38038"/>
    <cellStyle name="Comma 5 5 4 4" xfId="25211"/>
    <cellStyle name="Comma 5 5 5" xfId="7315"/>
    <cellStyle name="Comma 5 5 5 2" xfId="26534"/>
    <cellStyle name="Comma 5 5 6" xfId="13748"/>
    <cellStyle name="Comma 5 5 6 2" xfId="32967"/>
    <cellStyle name="Comma 5 5 7" xfId="20140"/>
    <cellStyle name="Comma 5 6" xfId="1559"/>
    <cellStyle name="Comma 5 6 2" xfId="4085"/>
    <cellStyle name="Comma 5 6 2 2" xfId="10481"/>
    <cellStyle name="Comma 5 6 2 2 2" xfId="29700"/>
    <cellStyle name="Comma 5 6 2 3" xfId="16914"/>
    <cellStyle name="Comma 5 6 2 3 2" xfId="36133"/>
    <cellStyle name="Comma 5 6 2 4" xfId="23306"/>
    <cellStyle name="Comma 5 6 3" xfId="7955"/>
    <cellStyle name="Comma 5 6 3 2" xfId="27174"/>
    <cellStyle name="Comma 5 6 4" xfId="14388"/>
    <cellStyle name="Comma 5 6 4 2" xfId="33607"/>
    <cellStyle name="Comma 5 6 5" xfId="20780"/>
    <cellStyle name="Comma 5 7" xfId="2821"/>
    <cellStyle name="Comma 5 7 2" xfId="9217"/>
    <cellStyle name="Comma 5 7 2 2" xfId="28436"/>
    <cellStyle name="Comma 5 7 3" xfId="15650"/>
    <cellStyle name="Comma 5 7 3 2" xfId="34869"/>
    <cellStyle name="Comma 5 7 4" xfId="22042"/>
    <cellStyle name="Comma 5 8" xfId="5365"/>
    <cellStyle name="Comma 5 8 2" xfId="11761"/>
    <cellStyle name="Comma 5 8 2 2" xfId="30980"/>
    <cellStyle name="Comma 5 8 3" xfId="18194"/>
    <cellStyle name="Comma 5 8 3 2" xfId="37413"/>
    <cellStyle name="Comma 5 8 4" xfId="24586"/>
    <cellStyle name="Comma 5 9" xfId="6691"/>
    <cellStyle name="Comma 5 9 2" xfId="25910"/>
    <cellStyle name="Comma 6" xfId="368"/>
    <cellStyle name="Comma 7" xfId="334"/>
    <cellStyle name="Comma 8" xfId="335"/>
    <cellStyle name="Comma 9" xfId="369"/>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38735"/>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10" xfId="311"/>
    <cellStyle name="Currency 2 11" xfId="38861"/>
    <cellStyle name="Currency 2 2" xfId="631"/>
    <cellStyle name="Currency 2 2 2" xfId="1255"/>
    <cellStyle name="Currency 2 2 2 2" xfId="2530"/>
    <cellStyle name="Currency 2 2 2 2 2" xfId="5056"/>
    <cellStyle name="Currency 2 2 2 2 2 2" xfId="11452"/>
    <cellStyle name="Currency 2 2 2 2 2 2 2" xfId="30671"/>
    <cellStyle name="Currency 2 2 2 2 2 3" xfId="17885"/>
    <cellStyle name="Currency 2 2 2 2 2 3 2" xfId="37104"/>
    <cellStyle name="Currency 2 2 2 2 2 4" xfId="24277"/>
    <cellStyle name="Currency 2 2 2 2 3" xfId="8926"/>
    <cellStyle name="Currency 2 2 2 2 3 2" xfId="28145"/>
    <cellStyle name="Currency 2 2 2 2 4" xfId="15359"/>
    <cellStyle name="Currency 2 2 2 2 4 2" xfId="34578"/>
    <cellStyle name="Currency 2 2 2 2 5" xfId="21751"/>
    <cellStyle name="Currency 2 2 2 3" xfId="3792"/>
    <cellStyle name="Currency 2 2 2 3 2" xfId="10188"/>
    <cellStyle name="Currency 2 2 2 3 2 2" xfId="29407"/>
    <cellStyle name="Currency 2 2 2 3 3" xfId="16621"/>
    <cellStyle name="Currency 2 2 2 3 3 2" xfId="35840"/>
    <cellStyle name="Currency 2 2 2 3 4" xfId="23013"/>
    <cellStyle name="Currency 2 2 2 4" xfId="6336"/>
    <cellStyle name="Currency 2 2 2 4 2" xfId="12733"/>
    <cellStyle name="Currency 2 2 2 4 2 2" xfId="31952"/>
    <cellStyle name="Currency 2 2 2 4 3" xfId="19166"/>
    <cellStyle name="Currency 2 2 2 4 3 2" xfId="38385"/>
    <cellStyle name="Currency 2 2 2 4 4" xfId="25558"/>
    <cellStyle name="Currency 2 2 2 5" xfId="7662"/>
    <cellStyle name="Currency 2 2 2 5 2" xfId="26881"/>
    <cellStyle name="Currency 2 2 2 6" xfId="14095"/>
    <cellStyle name="Currency 2 2 2 6 2" xfId="33314"/>
    <cellStyle name="Currency 2 2 2 7" xfId="20487"/>
    <cellStyle name="Currency 2 2 3" xfId="1906"/>
    <cellStyle name="Currency 2 2 3 2" xfId="4432"/>
    <cellStyle name="Currency 2 2 3 2 2" xfId="10828"/>
    <cellStyle name="Currency 2 2 3 2 2 2" xfId="30047"/>
    <cellStyle name="Currency 2 2 3 2 3" xfId="17261"/>
    <cellStyle name="Currency 2 2 3 2 3 2" xfId="36480"/>
    <cellStyle name="Currency 2 2 3 2 4" xfId="23653"/>
    <cellStyle name="Currency 2 2 3 3" xfId="8302"/>
    <cellStyle name="Currency 2 2 3 3 2" xfId="27521"/>
    <cellStyle name="Currency 2 2 3 4" xfId="14735"/>
    <cellStyle name="Currency 2 2 3 4 2" xfId="33954"/>
    <cellStyle name="Currency 2 2 3 5" xfId="21127"/>
    <cellStyle name="Currency 2 2 4" xfId="3168"/>
    <cellStyle name="Currency 2 2 4 2" xfId="9564"/>
    <cellStyle name="Currency 2 2 4 2 2" xfId="28783"/>
    <cellStyle name="Currency 2 2 4 3" xfId="15997"/>
    <cellStyle name="Currency 2 2 4 3 2" xfId="35216"/>
    <cellStyle name="Currency 2 2 4 4" xfId="22389"/>
    <cellStyle name="Currency 2 2 5" xfId="5712"/>
    <cellStyle name="Currency 2 2 5 2" xfId="12109"/>
    <cellStyle name="Currency 2 2 5 2 2" xfId="31328"/>
    <cellStyle name="Currency 2 2 5 3" xfId="18542"/>
    <cellStyle name="Currency 2 2 5 3 2" xfId="37761"/>
    <cellStyle name="Currency 2 2 5 4" xfId="24934"/>
    <cellStyle name="Currency 2 2 6" xfId="7038"/>
    <cellStyle name="Currency 2 2 6 2" xfId="26257"/>
    <cellStyle name="Currency 2 2 7" xfId="13471"/>
    <cellStyle name="Currency 2 2 7 2" xfId="32690"/>
    <cellStyle name="Currency 2 2 8" xfId="19863"/>
    <cellStyle name="Currency 2 3" xfId="956"/>
    <cellStyle name="Currency 2 3 2" xfId="2231"/>
    <cellStyle name="Currency 2 3 2 2" xfId="4757"/>
    <cellStyle name="Currency 2 3 2 2 2" xfId="11153"/>
    <cellStyle name="Currency 2 3 2 2 2 2" xfId="30372"/>
    <cellStyle name="Currency 2 3 2 2 3" xfId="17586"/>
    <cellStyle name="Currency 2 3 2 2 3 2" xfId="36805"/>
    <cellStyle name="Currency 2 3 2 2 4" xfId="23978"/>
    <cellStyle name="Currency 2 3 2 3" xfId="8627"/>
    <cellStyle name="Currency 2 3 2 3 2" xfId="27846"/>
    <cellStyle name="Currency 2 3 2 4" xfId="15060"/>
    <cellStyle name="Currency 2 3 2 4 2" xfId="34279"/>
    <cellStyle name="Currency 2 3 2 5" xfId="21452"/>
    <cellStyle name="Currency 2 3 3" xfId="3493"/>
    <cellStyle name="Currency 2 3 3 2" xfId="9889"/>
    <cellStyle name="Currency 2 3 3 2 2" xfId="29108"/>
    <cellStyle name="Currency 2 3 3 3" xfId="16322"/>
    <cellStyle name="Currency 2 3 3 3 2" xfId="35541"/>
    <cellStyle name="Currency 2 3 3 4" xfId="22714"/>
    <cellStyle name="Currency 2 3 4" xfId="6037"/>
    <cellStyle name="Currency 2 3 4 2" xfId="12434"/>
    <cellStyle name="Currency 2 3 4 2 2" xfId="31653"/>
    <cellStyle name="Currency 2 3 4 3" xfId="18867"/>
    <cellStyle name="Currency 2 3 4 3 2" xfId="38086"/>
    <cellStyle name="Currency 2 3 4 4" xfId="25259"/>
    <cellStyle name="Currency 2 3 5" xfId="7363"/>
    <cellStyle name="Currency 2 3 5 2" xfId="26582"/>
    <cellStyle name="Currency 2 3 6" xfId="13796"/>
    <cellStyle name="Currency 2 3 6 2" xfId="33015"/>
    <cellStyle name="Currency 2 3 7" xfId="20188"/>
    <cellStyle name="Currency 2 4" xfId="1607"/>
    <cellStyle name="Currency 2 4 2" xfId="4133"/>
    <cellStyle name="Currency 2 4 2 2" xfId="10529"/>
    <cellStyle name="Currency 2 4 2 2 2" xfId="29748"/>
    <cellStyle name="Currency 2 4 2 3" xfId="16962"/>
    <cellStyle name="Currency 2 4 2 3 2" xfId="36181"/>
    <cellStyle name="Currency 2 4 2 4" xfId="23354"/>
    <cellStyle name="Currency 2 4 3" xfId="8003"/>
    <cellStyle name="Currency 2 4 3 2" xfId="27222"/>
    <cellStyle name="Currency 2 4 4" xfId="14436"/>
    <cellStyle name="Currency 2 4 4 2" xfId="33655"/>
    <cellStyle name="Currency 2 4 5" xfId="20828"/>
    <cellStyle name="Currency 2 5" xfId="2869"/>
    <cellStyle name="Currency 2 5 2" xfId="9265"/>
    <cellStyle name="Currency 2 5 2 2" xfId="28484"/>
    <cellStyle name="Currency 2 5 3" xfId="15698"/>
    <cellStyle name="Currency 2 5 3 2" xfId="34917"/>
    <cellStyle name="Currency 2 5 4" xfId="22090"/>
    <cellStyle name="Currency 2 6" xfId="5413"/>
    <cellStyle name="Currency 2 6 2" xfId="11809"/>
    <cellStyle name="Currency 2 6 2 2" xfId="31028"/>
    <cellStyle name="Currency 2 6 3" xfId="18242"/>
    <cellStyle name="Currency 2 6 3 2" xfId="37461"/>
    <cellStyle name="Currency 2 6 4" xfId="24634"/>
    <cellStyle name="Currency 2 7" xfId="6739"/>
    <cellStyle name="Currency 2 7 2" xfId="25958"/>
    <cellStyle name="Currency 2 8" xfId="13172"/>
    <cellStyle name="Currency 2 8 2" xfId="32391"/>
    <cellStyle name="Currency 2 9" xfId="19564"/>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38862"/>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38863"/>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Hyperlink 2" xfId="38770"/>
    <cellStyle name="Hyperlink 3" xfId="38767"/>
    <cellStyle name="Hyperlink 4" xfId="38787"/>
    <cellStyle name="Normal 10" xfId="235"/>
    <cellStyle name="Normal 10 10" xfId="19489"/>
    <cellStyle name="Normal 10 11" xfId="38753"/>
    <cellStyle name="Normal 10 2" xfId="393"/>
    <cellStyle name="Normal 10 2 10" xfId="38758"/>
    <cellStyle name="Normal 10 2 2" xfId="697"/>
    <cellStyle name="Normal 10 2 2 2" xfId="1321"/>
    <cellStyle name="Normal 10 2 2 2 2" xfId="2596"/>
    <cellStyle name="Normal 10 2 2 2 2 2" xfId="5122"/>
    <cellStyle name="Normal 10 2 2 2 2 2 2" xfId="11518"/>
    <cellStyle name="Normal 10 2 2 2 2 2 2 2" xfId="30737"/>
    <cellStyle name="Normal 10 2 2 2 2 2 3" xfId="17951"/>
    <cellStyle name="Normal 10 2 2 2 2 2 3 2" xfId="37170"/>
    <cellStyle name="Normal 10 2 2 2 2 2 4" xfId="24343"/>
    <cellStyle name="Normal 10 2 2 2 2 3" xfId="8992"/>
    <cellStyle name="Normal 10 2 2 2 2 3 2" xfId="28211"/>
    <cellStyle name="Normal 10 2 2 2 2 4" xfId="15425"/>
    <cellStyle name="Normal 10 2 2 2 2 4 2" xfId="34644"/>
    <cellStyle name="Normal 10 2 2 2 2 5" xfId="21817"/>
    <cellStyle name="Normal 10 2 2 2 3" xfId="3858"/>
    <cellStyle name="Normal 10 2 2 2 3 2" xfId="10254"/>
    <cellStyle name="Normal 10 2 2 2 3 2 2" xfId="29473"/>
    <cellStyle name="Normal 10 2 2 2 3 3" xfId="16687"/>
    <cellStyle name="Normal 10 2 2 2 3 3 2" xfId="35906"/>
    <cellStyle name="Normal 10 2 2 2 3 4" xfId="23079"/>
    <cellStyle name="Normal 10 2 2 2 4" xfId="6402"/>
    <cellStyle name="Normal 10 2 2 2 4 2" xfId="12799"/>
    <cellStyle name="Normal 10 2 2 2 4 2 2" xfId="32018"/>
    <cellStyle name="Normal 10 2 2 2 4 3" xfId="19232"/>
    <cellStyle name="Normal 10 2 2 2 4 3 2" xfId="38451"/>
    <cellStyle name="Normal 10 2 2 2 4 4" xfId="25624"/>
    <cellStyle name="Normal 10 2 2 2 5" xfId="7728"/>
    <cellStyle name="Normal 10 2 2 2 5 2" xfId="26947"/>
    <cellStyle name="Normal 10 2 2 2 6" xfId="14161"/>
    <cellStyle name="Normal 10 2 2 2 6 2" xfId="33380"/>
    <cellStyle name="Normal 10 2 2 2 7" xfId="20553"/>
    <cellStyle name="Normal 10 2 2 3" xfId="1972"/>
    <cellStyle name="Normal 10 2 2 3 2" xfId="4498"/>
    <cellStyle name="Normal 10 2 2 3 2 2" xfId="10894"/>
    <cellStyle name="Normal 10 2 2 3 2 2 2" xfId="30113"/>
    <cellStyle name="Normal 10 2 2 3 2 3" xfId="17327"/>
    <cellStyle name="Normal 10 2 2 3 2 3 2" xfId="36546"/>
    <cellStyle name="Normal 10 2 2 3 2 4" xfId="23719"/>
    <cellStyle name="Normal 10 2 2 3 3" xfId="8368"/>
    <cellStyle name="Normal 10 2 2 3 3 2" xfId="27587"/>
    <cellStyle name="Normal 10 2 2 3 4" xfId="14801"/>
    <cellStyle name="Normal 10 2 2 3 4 2" xfId="34020"/>
    <cellStyle name="Normal 10 2 2 3 5" xfId="21193"/>
    <cellStyle name="Normal 10 2 2 4" xfId="3234"/>
    <cellStyle name="Normal 10 2 2 4 2" xfId="9630"/>
    <cellStyle name="Normal 10 2 2 4 2 2" xfId="28849"/>
    <cellStyle name="Normal 10 2 2 4 3" xfId="16063"/>
    <cellStyle name="Normal 10 2 2 4 3 2" xfId="35282"/>
    <cellStyle name="Normal 10 2 2 4 4" xfId="22455"/>
    <cellStyle name="Normal 10 2 2 5" xfId="5778"/>
    <cellStyle name="Normal 10 2 2 5 2" xfId="12175"/>
    <cellStyle name="Normal 10 2 2 5 2 2" xfId="31394"/>
    <cellStyle name="Normal 10 2 2 5 3" xfId="18608"/>
    <cellStyle name="Normal 10 2 2 5 3 2" xfId="37827"/>
    <cellStyle name="Normal 10 2 2 5 4" xfId="25000"/>
    <cellStyle name="Normal 10 2 2 6" xfId="7104"/>
    <cellStyle name="Normal 10 2 2 6 2" xfId="26323"/>
    <cellStyle name="Normal 10 2 2 7" xfId="13537"/>
    <cellStyle name="Normal 10 2 2 7 2" xfId="32756"/>
    <cellStyle name="Normal 10 2 2 8" xfId="19929"/>
    <cellStyle name="Normal 10 2 3" xfId="1022"/>
    <cellStyle name="Normal 10 2 3 2" xfId="2297"/>
    <cellStyle name="Normal 10 2 3 2 2" xfId="4823"/>
    <cellStyle name="Normal 10 2 3 2 2 2" xfId="11219"/>
    <cellStyle name="Normal 10 2 3 2 2 2 2" xfId="30438"/>
    <cellStyle name="Normal 10 2 3 2 2 3" xfId="17652"/>
    <cellStyle name="Normal 10 2 3 2 2 3 2" xfId="36871"/>
    <cellStyle name="Normal 10 2 3 2 2 4" xfId="24044"/>
    <cellStyle name="Normal 10 2 3 2 3" xfId="8693"/>
    <cellStyle name="Normal 10 2 3 2 3 2" xfId="27912"/>
    <cellStyle name="Normal 10 2 3 2 4" xfId="15126"/>
    <cellStyle name="Normal 10 2 3 2 4 2" xfId="34345"/>
    <cellStyle name="Normal 10 2 3 2 5" xfId="21518"/>
    <cellStyle name="Normal 10 2 3 3" xfId="3559"/>
    <cellStyle name="Normal 10 2 3 3 2" xfId="9955"/>
    <cellStyle name="Normal 10 2 3 3 2 2" xfId="29174"/>
    <cellStyle name="Normal 10 2 3 3 3" xfId="16388"/>
    <cellStyle name="Normal 10 2 3 3 3 2" xfId="35607"/>
    <cellStyle name="Normal 10 2 3 3 4" xfId="22780"/>
    <cellStyle name="Normal 10 2 3 4" xfId="6103"/>
    <cellStyle name="Normal 10 2 3 4 2" xfId="12500"/>
    <cellStyle name="Normal 10 2 3 4 2 2" xfId="31719"/>
    <cellStyle name="Normal 10 2 3 4 3" xfId="18933"/>
    <cellStyle name="Normal 10 2 3 4 3 2" xfId="38152"/>
    <cellStyle name="Normal 10 2 3 4 4" xfId="25325"/>
    <cellStyle name="Normal 10 2 3 5" xfId="7429"/>
    <cellStyle name="Normal 10 2 3 5 2" xfId="26648"/>
    <cellStyle name="Normal 10 2 3 6" xfId="13862"/>
    <cellStyle name="Normal 10 2 3 6 2" xfId="33081"/>
    <cellStyle name="Normal 10 2 3 7" xfId="20254"/>
    <cellStyle name="Normal 10 2 4" xfId="1673"/>
    <cellStyle name="Normal 10 2 4 2" xfId="4199"/>
    <cellStyle name="Normal 10 2 4 2 2" xfId="10595"/>
    <cellStyle name="Normal 10 2 4 2 2 2" xfId="29814"/>
    <cellStyle name="Normal 10 2 4 2 3" xfId="17028"/>
    <cellStyle name="Normal 10 2 4 2 3 2" xfId="36247"/>
    <cellStyle name="Normal 10 2 4 2 4" xfId="23420"/>
    <cellStyle name="Normal 10 2 4 3" xfId="8069"/>
    <cellStyle name="Normal 10 2 4 3 2" xfId="27288"/>
    <cellStyle name="Normal 10 2 4 4" xfId="14502"/>
    <cellStyle name="Normal 10 2 4 4 2" xfId="33721"/>
    <cellStyle name="Normal 10 2 4 5" xfId="20894"/>
    <cellStyle name="Normal 10 2 5" xfId="2935"/>
    <cellStyle name="Normal 10 2 5 2" xfId="9331"/>
    <cellStyle name="Normal 10 2 5 2 2" xfId="28550"/>
    <cellStyle name="Normal 10 2 5 3" xfId="15764"/>
    <cellStyle name="Normal 10 2 5 3 2" xfId="34983"/>
    <cellStyle name="Normal 10 2 5 4" xfId="22156"/>
    <cellStyle name="Normal 10 2 6" xfId="5479"/>
    <cellStyle name="Normal 10 2 6 2" xfId="11876"/>
    <cellStyle name="Normal 10 2 6 2 2" xfId="31095"/>
    <cellStyle name="Normal 10 2 6 3" xfId="18309"/>
    <cellStyle name="Normal 10 2 6 3 2" xfId="37528"/>
    <cellStyle name="Normal 10 2 6 4" xfId="24701"/>
    <cellStyle name="Normal 10 2 7" xfId="6805"/>
    <cellStyle name="Normal 10 2 7 2" xfId="26024"/>
    <cellStyle name="Normal 10 2 8" xfId="13238"/>
    <cellStyle name="Normal 10 2 8 2" xfId="32457"/>
    <cellStyle name="Normal 10 2 9" xfId="19630"/>
    <cellStyle name="Normal 10 3" xfId="556"/>
    <cellStyle name="Normal 10 3 2" xfId="1180"/>
    <cellStyle name="Normal 10 3 2 2" xfId="2455"/>
    <cellStyle name="Normal 10 3 2 2 2" xfId="4981"/>
    <cellStyle name="Normal 10 3 2 2 2 2" xfId="11377"/>
    <cellStyle name="Normal 10 3 2 2 2 2 2" xfId="30596"/>
    <cellStyle name="Normal 10 3 2 2 2 3" xfId="17810"/>
    <cellStyle name="Normal 10 3 2 2 2 3 2" xfId="37029"/>
    <cellStyle name="Normal 10 3 2 2 2 4" xfId="24202"/>
    <cellStyle name="Normal 10 3 2 2 3" xfId="8851"/>
    <cellStyle name="Normal 10 3 2 2 3 2" xfId="28070"/>
    <cellStyle name="Normal 10 3 2 2 4" xfId="15284"/>
    <cellStyle name="Normal 10 3 2 2 4 2" xfId="34503"/>
    <cellStyle name="Normal 10 3 2 2 5" xfId="21676"/>
    <cellStyle name="Normal 10 3 2 3" xfId="3717"/>
    <cellStyle name="Normal 10 3 2 3 2" xfId="10113"/>
    <cellStyle name="Normal 10 3 2 3 2 2" xfId="29332"/>
    <cellStyle name="Normal 10 3 2 3 3" xfId="16546"/>
    <cellStyle name="Normal 10 3 2 3 3 2" xfId="35765"/>
    <cellStyle name="Normal 10 3 2 3 4" xfId="22938"/>
    <cellStyle name="Normal 10 3 2 4" xfId="6261"/>
    <cellStyle name="Normal 10 3 2 4 2" xfId="12658"/>
    <cellStyle name="Normal 10 3 2 4 2 2" xfId="31877"/>
    <cellStyle name="Normal 10 3 2 4 3" xfId="19091"/>
    <cellStyle name="Normal 10 3 2 4 3 2" xfId="38310"/>
    <cellStyle name="Normal 10 3 2 4 4" xfId="25483"/>
    <cellStyle name="Normal 10 3 2 5" xfId="7587"/>
    <cellStyle name="Normal 10 3 2 5 2" xfId="26806"/>
    <cellStyle name="Normal 10 3 2 6" xfId="14020"/>
    <cellStyle name="Normal 10 3 2 6 2" xfId="33239"/>
    <cellStyle name="Normal 10 3 2 7" xfId="20412"/>
    <cellStyle name="Normal 10 3 3" xfId="1831"/>
    <cellStyle name="Normal 10 3 3 2" xfId="4357"/>
    <cellStyle name="Normal 10 3 3 2 2" xfId="10753"/>
    <cellStyle name="Normal 10 3 3 2 2 2" xfId="29972"/>
    <cellStyle name="Normal 10 3 3 2 3" xfId="17186"/>
    <cellStyle name="Normal 10 3 3 2 3 2" xfId="36405"/>
    <cellStyle name="Normal 10 3 3 2 4" xfId="23578"/>
    <cellStyle name="Normal 10 3 3 3" xfId="8227"/>
    <cellStyle name="Normal 10 3 3 3 2" xfId="27446"/>
    <cellStyle name="Normal 10 3 3 4" xfId="14660"/>
    <cellStyle name="Normal 10 3 3 4 2" xfId="33879"/>
    <cellStyle name="Normal 10 3 3 5" xfId="21052"/>
    <cellStyle name="Normal 10 3 4" xfId="3093"/>
    <cellStyle name="Normal 10 3 4 2" xfId="9489"/>
    <cellStyle name="Normal 10 3 4 2 2" xfId="28708"/>
    <cellStyle name="Normal 10 3 4 3" xfId="15922"/>
    <cellStyle name="Normal 10 3 4 3 2" xfId="35141"/>
    <cellStyle name="Normal 10 3 4 4" xfId="22314"/>
    <cellStyle name="Normal 10 3 5" xfId="5637"/>
    <cellStyle name="Normal 10 3 5 2" xfId="12034"/>
    <cellStyle name="Normal 10 3 5 2 2" xfId="31253"/>
    <cellStyle name="Normal 10 3 5 3" xfId="18467"/>
    <cellStyle name="Normal 10 3 5 3 2" xfId="37686"/>
    <cellStyle name="Normal 10 3 5 4" xfId="24859"/>
    <cellStyle name="Normal 10 3 6" xfId="6963"/>
    <cellStyle name="Normal 10 3 6 2" xfId="26182"/>
    <cellStyle name="Normal 10 3 7" xfId="13396"/>
    <cellStyle name="Normal 10 3 7 2" xfId="32615"/>
    <cellStyle name="Normal 10 3 8" xfId="19788"/>
    <cellStyle name="Normal 10 4" xfId="881"/>
    <cellStyle name="Normal 10 4 2" xfId="2156"/>
    <cellStyle name="Normal 10 4 2 2" xfId="4682"/>
    <cellStyle name="Normal 10 4 2 2 2" xfId="11078"/>
    <cellStyle name="Normal 10 4 2 2 2 2" xfId="30297"/>
    <cellStyle name="Normal 10 4 2 2 3" xfId="17511"/>
    <cellStyle name="Normal 10 4 2 2 3 2" xfId="36730"/>
    <cellStyle name="Normal 10 4 2 2 4" xfId="23903"/>
    <cellStyle name="Normal 10 4 2 3" xfId="8552"/>
    <cellStyle name="Normal 10 4 2 3 2" xfId="27771"/>
    <cellStyle name="Normal 10 4 2 4" xfId="14985"/>
    <cellStyle name="Normal 10 4 2 4 2" xfId="34204"/>
    <cellStyle name="Normal 10 4 2 5" xfId="21377"/>
    <cellStyle name="Normal 10 4 3" xfId="3418"/>
    <cellStyle name="Normal 10 4 3 2" xfId="9814"/>
    <cellStyle name="Normal 10 4 3 2 2" xfId="29033"/>
    <cellStyle name="Normal 10 4 3 3" xfId="16247"/>
    <cellStyle name="Normal 10 4 3 3 2" xfId="35466"/>
    <cellStyle name="Normal 10 4 3 4" xfId="22639"/>
    <cellStyle name="Normal 10 4 4" xfId="5962"/>
    <cellStyle name="Normal 10 4 4 2" xfId="12359"/>
    <cellStyle name="Normal 10 4 4 2 2" xfId="31578"/>
    <cellStyle name="Normal 10 4 4 3" xfId="18792"/>
    <cellStyle name="Normal 10 4 4 3 2" xfId="38011"/>
    <cellStyle name="Normal 10 4 4 4" xfId="25184"/>
    <cellStyle name="Normal 10 4 5" xfId="7288"/>
    <cellStyle name="Normal 10 4 5 2" xfId="26507"/>
    <cellStyle name="Normal 10 4 6" xfId="13721"/>
    <cellStyle name="Normal 10 4 6 2" xfId="32940"/>
    <cellStyle name="Normal 10 4 7" xfId="20113"/>
    <cellStyle name="Normal 10 5" xfId="1532"/>
    <cellStyle name="Normal 10 5 2" xfId="4058"/>
    <cellStyle name="Normal 10 5 2 2" xfId="10454"/>
    <cellStyle name="Normal 10 5 2 2 2" xfId="29673"/>
    <cellStyle name="Normal 10 5 2 3" xfId="16887"/>
    <cellStyle name="Normal 10 5 2 3 2" xfId="36106"/>
    <cellStyle name="Normal 10 5 2 4" xfId="23279"/>
    <cellStyle name="Normal 10 5 3" xfId="7928"/>
    <cellStyle name="Normal 10 5 3 2" xfId="27147"/>
    <cellStyle name="Normal 10 5 4" xfId="14361"/>
    <cellStyle name="Normal 10 5 4 2" xfId="33580"/>
    <cellStyle name="Normal 10 5 5" xfId="20753"/>
    <cellStyle name="Normal 10 6" xfId="2794"/>
    <cellStyle name="Normal 10 6 2" xfId="9190"/>
    <cellStyle name="Normal 10 6 2 2" xfId="28409"/>
    <cellStyle name="Normal 10 6 3" xfId="15623"/>
    <cellStyle name="Normal 10 6 3 2" xfId="34842"/>
    <cellStyle name="Normal 10 6 4" xfId="22015"/>
    <cellStyle name="Normal 10 7" xfId="5338"/>
    <cellStyle name="Normal 10 7 2" xfId="11734"/>
    <cellStyle name="Normal 10 7 2 2" xfId="30953"/>
    <cellStyle name="Normal 10 7 3" xfId="18167"/>
    <cellStyle name="Normal 10 7 3 2" xfId="37386"/>
    <cellStyle name="Normal 10 7 4" xfId="24559"/>
    <cellStyle name="Normal 10 8" xfId="6664"/>
    <cellStyle name="Normal 10 8 2" xfId="25883"/>
    <cellStyle name="Normal 10 9" xfId="13097"/>
    <cellStyle name="Normal 10 9 2" xfId="32316"/>
    <cellStyle name="Normal 11" xfId="249"/>
    <cellStyle name="Normal 11 10" xfId="19503"/>
    <cellStyle name="Normal 11 11" xfId="38759"/>
    <cellStyle name="Normal 11 2" xfId="407"/>
    <cellStyle name="Normal 11 2 2" xfId="711"/>
    <cellStyle name="Normal 11 2 2 2" xfId="1335"/>
    <cellStyle name="Normal 11 2 2 2 2" xfId="2610"/>
    <cellStyle name="Normal 11 2 2 2 2 2" xfId="5136"/>
    <cellStyle name="Normal 11 2 2 2 2 2 2" xfId="11532"/>
    <cellStyle name="Normal 11 2 2 2 2 2 2 2" xfId="30751"/>
    <cellStyle name="Normal 11 2 2 2 2 2 3" xfId="17965"/>
    <cellStyle name="Normal 11 2 2 2 2 2 3 2" xfId="37184"/>
    <cellStyle name="Normal 11 2 2 2 2 2 4" xfId="24357"/>
    <cellStyle name="Normal 11 2 2 2 2 3" xfId="9006"/>
    <cellStyle name="Normal 11 2 2 2 2 3 2" xfId="28225"/>
    <cellStyle name="Normal 11 2 2 2 2 4" xfId="15439"/>
    <cellStyle name="Normal 11 2 2 2 2 4 2" xfId="34658"/>
    <cellStyle name="Normal 11 2 2 2 2 5" xfId="21831"/>
    <cellStyle name="Normal 11 2 2 2 3" xfId="3872"/>
    <cellStyle name="Normal 11 2 2 2 3 2" xfId="10268"/>
    <cellStyle name="Normal 11 2 2 2 3 2 2" xfId="29487"/>
    <cellStyle name="Normal 11 2 2 2 3 3" xfId="16701"/>
    <cellStyle name="Normal 11 2 2 2 3 3 2" xfId="35920"/>
    <cellStyle name="Normal 11 2 2 2 3 4" xfId="23093"/>
    <cellStyle name="Normal 11 2 2 2 4" xfId="6416"/>
    <cellStyle name="Normal 11 2 2 2 4 2" xfId="12813"/>
    <cellStyle name="Normal 11 2 2 2 4 2 2" xfId="32032"/>
    <cellStyle name="Normal 11 2 2 2 4 3" xfId="19246"/>
    <cellStyle name="Normal 11 2 2 2 4 3 2" xfId="38465"/>
    <cellStyle name="Normal 11 2 2 2 4 4" xfId="25638"/>
    <cellStyle name="Normal 11 2 2 2 5" xfId="7742"/>
    <cellStyle name="Normal 11 2 2 2 5 2" xfId="26961"/>
    <cellStyle name="Normal 11 2 2 2 6" xfId="14175"/>
    <cellStyle name="Normal 11 2 2 2 6 2" xfId="33394"/>
    <cellStyle name="Normal 11 2 2 2 7" xfId="20567"/>
    <cellStyle name="Normal 11 2 2 3" xfId="1986"/>
    <cellStyle name="Normal 11 2 2 3 2" xfId="4512"/>
    <cellStyle name="Normal 11 2 2 3 2 2" xfId="10908"/>
    <cellStyle name="Normal 11 2 2 3 2 2 2" xfId="30127"/>
    <cellStyle name="Normal 11 2 2 3 2 3" xfId="17341"/>
    <cellStyle name="Normal 11 2 2 3 2 3 2" xfId="36560"/>
    <cellStyle name="Normal 11 2 2 3 2 4" xfId="23733"/>
    <cellStyle name="Normal 11 2 2 3 3" xfId="8382"/>
    <cellStyle name="Normal 11 2 2 3 3 2" xfId="27601"/>
    <cellStyle name="Normal 11 2 2 3 4" xfId="14815"/>
    <cellStyle name="Normal 11 2 2 3 4 2" xfId="34034"/>
    <cellStyle name="Normal 11 2 2 3 5" xfId="21207"/>
    <cellStyle name="Normal 11 2 2 4" xfId="3248"/>
    <cellStyle name="Normal 11 2 2 4 2" xfId="9644"/>
    <cellStyle name="Normal 11 2 2 4 2 2" xfId="28863"/>
    <cellStyle name="Normal 11 2 2 4 3" xfId="16077"/>
    <cellStyle name="Normal 11 2 2 4 3 2" xfId="35296"/>
    <cellStyle name="Normal 11 2 2 4 4" xfId="22469"/>
    <cellStyle name="Normal 11 2 2 5" xfId="5792"/>
    <cellStyle name="Normal 11 2 2 5 2" xfId="12189"/>
    <cellStyle name="Normal 11 2 2 5 2 2" xfId="31408"/>
    <cellStyle name="Normal 11 2 2 5 3" xfId="18622"/>
    <cellStyle name="Normal 11 2 2 5 3 2" xfId="37841"/>
    <cellStyle name="Normal 11 2 2 5 4" xfId="25014"/>
    <cellStyle name="Normal 11 2 2 6" xfId="7118"/>
    <cellStyle name="Normal 11 2 2 6 2" xfId="26337"/>
    <cellStyle name="Normal 11 2 2 7" xfId="13551"/>
    <cellStyle name="Normal 11 2 2 7 2" xfId="32770"/>
    <cellStyle name="Normal 11 2 2 8" xfId="19943"/>
    <cellStyle name="Normal 11 2 3" xfId="1036"/>
    <cellStyle name="Normal 11 2 3 2" xfId="2311"/>
    <cellStyle name="Normal 11 2 3 2 2" xfId="4837"/>
    <cellStyle name="Normal 11 2 3 2 2 2" xfId="11233"/>
    <cellStyle name="Normal 11 2 3 2 2 2 2" xfId="30452"/>
    <cellStyle name="Normal 11 2 3 2 2 3" xfId="17666"/>
    <cellStyle name="Normal 11 2 3 2 2 3 2" xfId="36885"/>
    <cellStyle name="Normal 11 2 3 2 2 4" xfId="24058"/>
    <cellStyle name="Normal 11 2 3 2 3" xfId="8707"/>
    <cellStyle name="Normal 11 2 3 2 3 2" xfId="27926"/>
    <cellStyle name="Normal 11 2 3 2 4" xfId="15140"/>
    <cellStyle name="Normal 11 2 3 2 4 2" xfId="34359"/>
    <cellStyle name="Normal 11 2 3 2 5" xfId="21532"/>
    <cellStyle name="Normal 11 2 3 3" xfId="3573"/>
    <cellStyle name="Normal 11 2 3 3 2" xfId="9969"/>
    <cellStyle name="Normal 11 2 3 3 2 2" xfId="29188"/>
    <cellStyle name="Normal 11 2 3 3 3" xfId="16402"/>
    <cellStyle name="Normal 11 2 3 3 3 2" xfId="35621"/>
    <cellStyle name="Normal 11 2 3 3 4" xfId="22794"/>
    <cellStyle name="Normal 11 2 3 4" xfId="6117"/>
    <cellStyle name="Normal 11 2 3 4 2" xfId="12514"/>
    <cellStyle name="Normal 11 2 3 4 2 2" xfId="31733"/>
    <cellStyle name="Normal 11 2 3 4 3" xfId="18947"/>
    <cellStyle name="Normal 11 2 3 4 3 2" xfId="38166"/>
    <cellStyle name="Normal 11 2 3 4 4" xfId="25339"/>
    <cellStyle name="Normal 11 2 3 5" xfId="7443"/>
    <cellStyle name="Normal 11 2 3 5 2" xfId="26662"/>
    <cellStyle name="Normal 11 2 3 6" xfId="13876"/>
    <cellStyle name="Normal 11 2 3 6 2" xfId="33095"/>
    <cellStyle name="Normal 11 2 3 7" xfId="20268"/>
    <cellStyle name="Normal 11 2 4" xfId="1687"/>
    <cellStyle name="Normal 11 2 4 2" xfId="4213"/>
    <cellStyle name="Normal 11 2 4 2 2" xfId="10609"/>
    <cellStyle name="Normal 11 2 4 2 2 2" xfId="29828"/>
    <cellStyle name="Normal 11 2 4 2 3" xfId="17042"/>
    <cellStyle name="Normal 11 2 4 2 3 2" xfId="36261"/>
    <cellStyle name="Normal 11 2 4 2 4" xfId="23434"/>
    <cellStyle name="Normal 11 2 4 3" xfId="8083"/>
    <cellStyle name="Normal 11 2 4 3 2" xfId="27302"/>
    <cellStyle name="Normal 11 2 4 4" xfId="14516"/>
    <cellStyle name="Normal 11 2 4 4 2" xfId="33735"/>
    <cellStyle name="Normal 11 2 4 5" xfId="20908"/>
    <cellStyle name="Normal 11 2 5" xfId="2949"/>
    <cellStyle name="Normal 11 2 5 2" xfId="9345"/>
    <cellStyle name="Normal 11 2 5 2 2" xfId="28564"/>
    <cellStyle name="Normal 11 2 5 3" xfId="15778"/>
    <cellStyle name="Normal 11 2 5 3 2" xfId="34997"/>
    <cellStyle name="Normal 11 2 5 4" xfId="22170"/>
    <cellStyle name="Normal 11 2 6" xfId="5493"/>
    <cellStyle name="Normal 11 2 6 2" xfId="11890"/>
    <cellStyle name="Normal 11 2 6 2 2" xfId="31109"/>
    <cellStyle name="Normal 11 2 6 3" xfId="18323"/>
    <cellStyle name="Normal 11 2 6 3 2" xfId="37542"/>
    <cellStyle name="Normal 11 2 6 4" xfId="24715"/>
    <cellStyle name="Normal 11 2 7" xfId="6819"/>
    <cellStyle name="Normal 11 2 7 2" xfId="26038"/>
    <cellStyle name="Normal 11 2 8" xfId="13252"/>
    <cellStyle name="Normal 11 2 8 2" xfId="32471"/>
    <cellStyle name="Normal 11 2 9" xfId="19644"/>
    <cellStyle name="Normal 11 3" xfId="570"/>
    <cellStyle name="Normal 11 3 2" xfId="1194"/>
    <cellStyle name="Normal 11 3 2 2" xfId="2469"/>
    <cellStyle name="Normal 11 3 2 2 2" xfId="4995"/>
    <cellStyle name="Normal 11 3 2 2 2 2" xfId="11391"/>
    <cellStyle name="Normal 11 3 2 2 2 2 2" xfId="30610"/>
    <cellStyle name="Normal 11 3 2 2 2 3" xfId="17824"/>
    <cellStyle name="Normal 11 3 2 2 2 3 2" xfId="37043"/>
    <cellStyle name="Normal 11 3 2 2 2 4" xfId="24216"/>
    <cellStyle name="Normal 11 3 2 2 3" xfId="8865"/>
    <cellStyle name="Normal 11 3 2 2 3 2" xfId="28084"/>
    <cellStyle name="Normal 11 3 2 2 4" xfId="15298"/>
    <cellStyle name="Normal 11 3 2 2 4 2" xfId="34517"/>
    <cellStyle name="Normal 11 3 2 2 5" xfId="21690"/>
    <cellStyle name="Normal 11 3 2 3" xfId="3731"/>
    <cellStyle name="Normal 11 3 2 3 2" xfId="10127"/>
    <cellStyle name="Normal 11 3 2 3 2 2" xfId="29346"/>
    <cellStyle name="Normal 11 3 2 3 3" xfId="16560"/>
    <cellStyle name="Normal 11 3 2 3 3 2" xfId="35779"/>
    <cellStyle name="Normal 11 3 2 3 4" xfId="22952"/>
    <cellStyle name="Normal 11 3 2 4" xfId="6275"/>
    <cellStyle name="Normal 11 3 2 4 2" xfId="12672"/>
    <cellStyle name="Normal 11 3 2 4 2 2" xfId="31891"/>
    <cellStyle name="Normal 11 3 2 4 3" xfId="19105"/>
    <cellStyle name="Normal 11 3 2 4 3 2" xfId="38324"/>
    <cellStyle name="Normal 11 3 2 4 4" xfId="25497"/>
    <cellStyle name="Normal 11 3 2 5" xfId="7601"/>
    <cellStyle name="Normal 11 3 2 5 2" xfId="26820"/>
    <cellStyle name="Normal 11 3 2 6" xfId="14034"/>
    <cellStyle name="Normal 11 3 2 6 2" xfId="33253"/>
    <cellStyle name="Normal 11 3 2 7" xfId="20426"/>
    <cellStyle name="Normal 11 3 3" xfId="1845"/>
    <cellStyle name="Normal 11 3 3 2" xfId="4371"/>
    <cellStyle name="Normal 11 3 3 2 2" xfId="10767"/>
    <cellStyle name="Normal 11 3 3 2 2 2" xfId="29986"/>
    <cellStyle name="Normal 11 3 3 2 3" xfId="17200"/>
    <cellStyle name="Normal 11 3 3 2 3 2" xfId="36419"/>
    <cellStyle name="Normal 11 3 3 2 4" xfId="23592"/>
    <cellStyle name="Normal 11 3 3 3" xfId="8241"/>
    <cellStyle name="Normal 11 3 3 3 2" xfId="27460"/>
    <cellStyle name="Normal 11 3 3 4" xfId="14674"/>
    <cellStyle name="Normal 11 3 3 4 2" xfId="33893"/>
    <cellStyle name="Normal 11 3 3 5" xfId="21066"/>
    <cellStyle name="Normal 11 3 4" xfId="3107"/>
    <cellStyle name="Normal 11 3 4 2" xfId="9503"/>
    <cellStyle name="Normal 11 3 4 2 2" xfId="28722"/>
    <cellStyle name="Normal 11 3 4 3" xfId="15936"/>
    <cellStyle name="Normal 11 3 4 3 2" xfId="35155"/>
    <cellStyle name="Normal 11 3 4 4" xfId="22328"/>
    <cellStyle name="Normal 11 3 5" xfId="5651"/>
    <cellStyle name="Normal 11 3 5 2" xfId="12048"/>
    <cellStyle name="Normal 11 3 5 2 2" xfId="31267"/>
    <cellStyle name="Normal 11 3 5 3" xfId="18481"/>
    <cellStyle name="Normal 11 3 5 3 2" xfId="37700"/>
    <cellStyle name="Normal 11 3 5 4" xfId="24873"/>
    <cellStyle name="Normal 11 3 6" xfId="6977"/>
    <cellStyle name="Normal 11 3 6 2" xfId="26196"/>
    <cellStyle name="Normal 11 3 7" xfId="13410"/>
    <cellStyle name="Normal 11 3 7 2" xfId="32629"/>
    <cellStyle name="Normal 11 3 8" xfId="19802"/>
    <cellStyle name="Normal 11 4" xfId="895"/>
    <cellStyle name="Normal 11 4 2" xfId="2170"/>
    <cellStyle name="Normal 11 4 2 2" xfId="4696"/>
    <cellStyle name="Normal 11 4 2 2 2" xfId="11092"/>
    <cellStyle name="Normal 11 4 2 2 2 2" xfId="30311"/>
    <cellStyle name="Normal 11 4 2 2 3" xfId="17525"/>
    <cellStyle name="Normal 11 4 2 2 3 2" xfId="36744"/>
    <cellStyle name="Normal 11 4 2 2 4" xfId="23917"/>
    <cellStyle name="Normal 11 4 2 3" xfId="8566"/>
    <cellStyle name="Normal 11 4 2 3 2" xfId="27785"/>
    <cellStyle name="Normal 11 4 2 4" xfId="14999"/>
    <cellStyle name="Normal 11 4 2 4 2" xfId="34218"/>
    <cellStyle name="Normal 11 4 2 5" xfId="21391"/>
    <cellStyle name="Normal 11 4 3" xfId="3432"/>
    <cellStyle name="Normal 11 4 3 2" xfId="9828"/>
    <cellStyle name="Normal 11 4 3 2 2" xfId="29047"/>
    <cellStyle name="Normal 11 4 3 3" xfId="16261"/>
    <cellStyle name="Normal 11 4 3 3 2" xfId="35480"/>
    <cellStyle name="Normal 11 4 3 4" xfId="22653"/>
    <cellStyle name="Normal 11 4 4" xfId="5976"/>
    <cellStyle name="Normal 11 4 4 2" xfId="12373"/>
    <cellStyle name="Normal 11 4 4 2 2" xfId="31592"/>
    <cellStyle name="Normal 11 4 4 3" xfId="18806"/>
    <cellStyle name="Normal 11 4 4 3 2" xfId="38025"/>
    <cellStyle name="Normal 11 4 4 4" xfId="25198"/>
    <cellStyle name="Normal 11 4 5" xfId="7302"/>
    <cellStyle name="Normal 11 4 5 2" xfId="26521"/>
    <cellStyle name="Normal 11 4 6" xfId="13735"/>
    <cellStyle name="Normal 11 4 6 2" xfId="32954"/>
    <cellStyle name="Normal 11 4 7" xfId="20127"/>
    <cellStyle name="Normal 11 5" xfId="1546"/>
    <cellStyle name="Normal 11 5 2" xfId="4072"/>
    <cellStyle name="Normal 11 5 2 2" xfId="10468"/>
    <cellStyle name="Normal 11 5 2 2 2" xfId="29687"/>
    <cellStyle name="Normal 11 5 2 3" xfId="16901"/>
    <cellStyle name="Normal 11 5 2 3 2" xfId="36120"/>
    <cellStyle name="Normal 11 5 2 4" xfId="23293"/>
    <cellStyle name="Normal 11 5 3" xfId="7942"/>
    <cellStyle name="Normal 11 5 3 2" xfId="27161"/>
    <cellStyle name="Normal 11 5 4" xfId="14375"/>
    <cellStyle name="Normal 11 5 4 2" xfId="33594"/>
    <cellStyle name="Normal 11 5 5" xfId="20767"/>
    <cellStyle name="Normal 11 6" xfId="2808"/>
    <cellStyle name="Normal 11 6 2" xfId="9204"/>
    <cellStyle name="Normal 11 6 2 2" xfId="28423"/>
    <cellStyle name="Normal 11 6 3" xfId="15637"/>
    <cellStyle name="Normal 11 6 3 2" xfId="34856"/>
    <cellStyle name="Normal 11 6 4" xfId="22029"/>
    <cellStyle name="Normal 11 7" xfId="5352"/>
    <cellStyle name="Normal 11 7 2" xfId="11748"/>
    <cellStyle name="Normal 11 7 2 2" xfId="30967"/>
    <cellStyle name="Normal 11 7 3" xfId="18181"/>
    <cellStyle name="Normal 11 7 3 2" xfId="37400"/>
    <cellStyle name="Normal 11 7 4" xfId="24573"/>
    <cellStyle name="Normal 11 8" xfId="6678"/>
    <cellStyle name="Normal 11 8 2" xfId="25897"/>
    <cellStyle name="Normal 11 9" xfId="13111"/>
    <cellStyle name="Normal 11 9 2" xfId="32330"/>
    <cellStyle name="Normal 12" xfId="265"/>
    <cellStyle name="Normal 12 10" xfId="19519"/>
    <cellStyle name="Normal 12 11" xfId="38760"/>
    <cellStyle name="Normal 12 2" xfId="423"/>
    <cellStyle name="Normal 12 2 2" xfId="727"/>
    <cellStyle name="Normal 12 2 2 2" xfId="1351"/>
    <cellStyle name="Normal 12 2 2 2 2" xfId="2626"/>
    <cellStyle name="Normal 12 2 2 2 2 2" xfId="5152"/>
    <cellStyle name="Normal 12 2 2 2 2 2 2" xfId="11548"/>
    <cellStyle name="Normal 12 2 2 2 2 2 2 2" xfId="30767"/>
    <cellStyle name="Normal 12 2 2 2 2 2 3" xfId="17981"/>
    <cellStyle name="Normal 12 2 2 2 2 2 3 2" xfId="37200"/>
    <cellStyle name="Normal 12 2 2 2 2 2 4" xfId="24373"/>
    <cellStyle name="Normal 12 2 2 2 2 3" xfId="9022"/>
    <cellStyle name="Normal 12 2 2 2 2 3 2" xfId="28241"/>
    <cellStyle name="Normal 12 2 2 2 2 4" xfId="15455"/>
    <cellStyle name="Normal 12 2 2 2 2 4 2" xfId="34674"/>
    <cellStyle name="Normal 12 2 2 2 2 5" xfId="21847"/>
    <cellStyle name="Normal 12 2 2 2 3" xfId="3888"/>
    <cellStyle name="Normal 12 2 2 2 3 2" xfId="10284"/>
    <cellStyle name="Normal 12 2 2 2 3 2 2" xfId="29503"/>
    <cellStyle name="Normal 12 2 2 2 3 3" xfId="16717"/>
    <cellStyle name="Normal 12 2 2 2 3 3 2" xfId="35936"/>
    <cellStyle name="Normal 12 2 2 2 3 4" xfId="23109"/>
    <cellStyle name="Normal 12 2 2 2 4" xfId="6432"/>
    <cellStyle name="Normal 12 2 2 2 4 2" xfId="12829"/>
    <cellStyle name="Normal 12 2 2 2 4 2 2" xfId="32048"/>
    <cellStyle name="Normal 12 2 2 2 4 3" xfId="19262"/>
    <cellStyle name="Normal 12 2 2 2 4 3 2" xfId="38481"/>
    <cellStyle name="Normal 12 2 2 2 4 4" xfId="25654"/>
    <cellStyle name="Normal 12 2 2 2 5" xfId="7758"/>
    <cellStyle name="Normal 12 2 2 2 5 2" xfId="26977"/>
    <cellStyle name="Normal 12 2 2 2 6" xfId="14191"/>
    <cellStyle name="Normal 12 2 2 2 6 2" xfId="33410"/>
    <cellStyle name="Normal 12 2 2 2 7" xfId="20583"/>
    <cellStyle name="Normal 12 2 2 3" xfId="2002"/>
    <cellStyle name="Normal 12 2 2 3 2" xfId="4528"/>
    <cellStyle name="Normal 12 2 2 3 2 2" xfId="10924"/>
    <cellStyle name="Normal 12 2 2 3 2 2 2" xfId="30143"/>
    <cellStyle name="Normal 12 2 2 3 2 3" xfId="17357"/>
    <cellStyle name="Normal 12 2 2 3 2 3 2" xfId="36576"/>
    <cellStyle name="Normal 12 2 2 3 2 4" xfId="23749"/>
    <cellStyle name="Normal 12 2 2 3 3" xfId="8398"/>
    <cellStyle name="Normal 12 2 2 3 3 2" xfId="27617"/>
    <cellStyle name="Normal 12 2 2 3 4" xfId="14831"/>
    <cellStyle name="Normal 12 2 2 3 4 2" xfId="34050"/>
    <cellStyle name="Normal 12 2 2 3 5" xfId="21223"/>
    <cellStyle name="Normal 12 2 2 4" xfId="3264"/>
    <cellStyle name="Normal 12 2 2 4 2" xfId="9660"/>
    <cellStyle name="Normal 12 2 2 4 2 2" xfId="28879"/>
    <cellStyle name="Normal 12 2 2 4 3" xfId="16093"/>
    <cellStyle name="Normal 12 2 2 4 3 2" xfId="35312"/>
    <cellStyle name="Normal 12 2 2 4 4" xfId="22485"/>
    <cellStyle name="Normal 12 2 2 5" xfId="5808"/>
    <cellStyle name="Normal 12 2 2 5 2" xfId="12205"/>
    <cellStyle name="Normal 12 2 2 5 2 2" xfId="31424"/>
    <cellStyle name="Normal 12 2 2 5 3" xfId="18638"/>
    <cellStyle name="Normal 12 2 2 5 3 2" xfId="37857"/>
    <cellStyle name="Normal 12 2 2 5 4" xfId="25030"/>
    <cellStyle name="Normal 12 2 2 6" xfId="7134"/>
    <cellStyle name="Normal 12 2 2 6 2" xfId="26353"/>
    <cellStyle name="Normal 12 2 2 7" xfId="13567"/>
    <cellStyle name="Normal 12 2 2 7 2" xfId="32786"/>
    <cellStyle name="Normal 12 2 2 8" xfId="19959"/>
    <cellStyle name="Normal 12 2 3" xfId="1052"/>
    <cellStyle name="Normal 12 2 3 2" xfId="2327"/>
    <cellStyle name="Normal 12 2 3 2 2" xfId="4853"/>
    <cellStyle name="Normal 12 2 3 2 2 2" xfId="11249"/>
    <cellStyle name="Normal 12 2 3 2 2 2 2" xfId="30468"/>
    <cellStyle name="Normal 12 2 3 2 2 3" xfId="17682"/>
    <cellStyle name="Normal 12 2 3 2 2 3 2" xfId="36901"/>
    <cellStyle name="Normal 12 2 3 2 2 4" xfId="24074"/>
    <cellStyle name="Normal 12 2 3 2 3" xfId="8723"/>
    <cellStyle name="Normal 12 2 3 2 3 2" xfId="27942"/>
    <cellStyle name="Normal 12 2 3 2 4" xfId="15156"/>
    <cellStyle name="Normal 12 2 3 2 4 2" xfId="34375"/>
    <cellStyle name="Normal 12 2 3 2 5" xfId="21548"/>
    <cellStyle name="Normal 12 2 3 3" xfId="3589"/>
    <cellStyle name="Normal 12 2 3 3 2" xfId="9985"/>
    <cellStyle name="Normal 12 2 3 3 2 2" xfId="29204"/>
    <cellStyle name="Normal 12 2 3 3 3" xfId="16418"/>
    <cellStyle name="Normal 12 2 3 3 3 2" xfId="35637"/>
    <cellStyle name="Normal 12 2 3 3 4" xfId="22810"/>
    <cellStyle name="Normal 12 2 3 4" xfId="6133"/>
    <cellStyle name="Normal 12 2 3 4 2" xfId="12530"/>
    <cellStyle name="Normal 12 2 3 4 2 2" xfId="31749"/>
    <cellStyle name="Normal 12 2 3 4 3" xfId="18963"/>
    <cellStyle name="Normal 12 2 3 4 3 2" xfId="38182"/>
    <cellStyle name="Normal 12 2 3 4 4" xfId="25355"/>
    <cellStyle name="Normal 12 2 3 5" xfId="7459"/>
    <cellStyle name="Normal 12 2 3 5 2" xfId="26678"/>
    <cellStyle name="Normal 12 2 3 6" xfId="13892"/>
    <cellStyle name="Normal 12 2 3 6 2" xfId="33111"/>
    <cellStyle name="Normal 12 2 3 7" xfId="20284"/>
    <cellStyle name="Normal 12 2 4" xfId="1703"/>
    <cellStyle name="Normal 12 2 4 2" xfId="4229"/>
    <cellStyle name="Normal 12 2 4 2 2" xfId="10625"/>
    <cellStyle name="Normal 12 2 4 2 2 2" xfId="29844"/>
    <cellStyle name="Normal 12 2 4 2 3" xfId="17058"/>
    <cellStyle name="Normal 12 2 4 2 3 2" xfId="36277"/>
    <cellStyle name="Normal 12 2 4 2 4" xfId="23450"/>
    <cellStyle name="Normal 12 2 4 3" xfId="8099"/>
    <cellStyle name="Normal 12 2 4 3 2" xfId="27318"/>
    <cellStyle name="Normal 12 2 4 4" xfId="14532"/>
    <cellStyle name="Normal 12 2 4 4 2" xfId="33751"/>
    <cellStyle name="Normal 12 2 4 5" xfId="20924"/>
    <cellStyle name="Normal 12 2 5" xfId="2965"/>
    <cellStyle name="Normal 12 2 5 2" xfId="9361"/>
    <cellStyle name="Normal 12 2 5 2 2" xfId="28580"/>
    <cellStyle name="Normal 12 2 5 3" xfId="15794"/>
    <cellStyle name="Normal 12 2 5 3 2" xfId="35013"/>
    <cellStyle name="Normal 12 2 5 4" xfId="22186"/>
    <cellStyle name="Normal 12 2 6" xfId="5509"/>
    <cellStyle name="Normal 12 2 6 2" xfId="11906"/>
    <cellStyle name="Normal 12 2 6 2 2" xfId="31125"/>
    <cellStyle name="Normal 12 2 6 3" xfId="18339"/>
    <cellStyle name="Normal 12 2 6 3 2" xfId="37558"/>
    <cellStyle name="Normal 12 2 6 4" xfId="24731"/>
    <cellStyle name="Normal 12 2 7" xfId="6835"/>
    <cellStyle name="Normal 12 2 7 2" xfId="26054"/>
    <cellStyle name="Normal 12 2 8" xfId="13268"/>
    <cellStyle name="Normal 12 2 8 2" xfId="32487"/>
    <cellStyle name="Normal 12 2 9" xfId="19660"/>
    <cellStyle name="Normal 12 3" xfId="586"/>
    <cellStyle name="Normal 12 3 2" xfId="1210"/>
    <cellStyle name="Normal 12 3 2 2" xfId="2485"/>
    <cellStyle name="Normal 12 3 2 2 2" xfId="5011"/>
    <cellStyle name="Normal 12 3 2 2 2 2" xfId="11407"/>
    <cellStyle name="Normal 12 3 2 2 2 2 2" xfId="30626"/>
    <cellStyle name="Normal 12 3 2 2 2 3" xfId="17840"/>
    <cellStyle name="Normal 12 3 2 2 2 3 2" xfId="37059"/>
    <cellStyle name="Normal 12 3 2 2 2 4" xfId="24232"/>
    <cellStyle name="Normal 12 3 2 2 3" xfId="8881"/>
    <cellStyle name="Normal 12 3 2 2 3 2" xfId="28100"/>
    <cellStyle name="Normal 12 3 2 2 4" xfId="15314"/>
    <cellStyle name="Normal 12 3 2 2 4 2" xfId="34533"/>
    <cellStyle name="Normal 12 3 2 2 5" xfId="21706"/>
    <cellStyle name="Normal 12 3 2 3" xfId="3747"/>
    <cellStyle name="Normal 12 3 2 3 2" xfId="10143"/>
    <cellStyle name="Normal 12 3 2 3 2 2" xfId="29362"/>
    <cellStyle name="Normal 12 3 2 3 3" xfId="16576"/>
    <cellStyle name="Normal 12 3 2 3 3 2" xfId="35795"/>
    <cellStyle name="Normal 12 3 2 3 4" xfId="22968"/>
    <cellStyle name="Normal 12 3 2 4" xfId="6291"/>
    <cellStyle name="Normal 12 3 2 4 2" xfId="12688"/>
    <cellStyle name="Normal 12 3 2 4 2 2" xfId="31907"/>
    <cellStyle name="Normal 12 3 2 4 3" xfId="19121"/>
    <cellStyle name="Normal 12 3 2 4 3 2" xfId="38340"/>
    <cellStyle name="Normal 12 3 2 4 4" xfId="25513"/>
    <cellStyle name="Normal 12 3 2 5" xfId="7617"/>
    <cellStyle name="Normal 12 3 2 5 2" xfId="26836"/>
    <cellStyle name="Normal 12 3 2 6" xfId="14050"/>
    <cellStyle name="Normal 12 3 2 6 2" xfId="33269"/>
    <cellStyle name="Normal 12 3 2 7" xfId="20442"/>
    <cellStyle name="Normal 12 3 3" xfId="1861"/>
    <cellStyle name="Normal 12 3 3 2" xfId="4387"/>
    <cellStyle name="Normal 12 3 3 2 2" xfId="10783"/>
    <cellStyle name="Normal 12 3 3 2 2 2" xfId="30002"/>
    <cellStyle name="Normal 12 3 3 2 3" xfId="17216"/>
    <cellStyle name="Normal 12 3 3 2 3 2" xfId="36435"/>
    <cellStyle name="Normal 12 3 3 2 4" xfId="23608"/>
    <cellStyle name="Normal 12 3 3 3" xfId="8257"/>
    <cellStyle name="Normal 12 3 3 3 2" xfId="27476"/>
    <cellStyle name="Normal 12 3 3 4" xfId="14690"/>
    <cellStyle name="Normal 12 3 3 4 2" xfId="33909"/>
    <cellStyle name="Normal 12 3 3 5" xfId="21082"/>
    <cellStyle name="Normal 12 3 4" xfId="3123"/>
    <cellStyle name="Normal 12 3 4 2" xfId="9519"/>
    <cellStyle name="Normal 12 3 4 2 2" xfId="28738"/>
    <cellStyle name="Normal 12 3 4 3" xfId="15952"/>
    <cellStyle name="Normal 12 3 4 3 2" xfId="35171"/>
    <cellStyle name="Normal 12 3 4 4" xfId="22344"/>
    <cellStyle name="Normal 12 3 5" xfId="5667"/>
    <cellStyle name="Normal 12 3 5 2" xfId="12064"/>
    <cellStyle name="Normal 12 3 5 2 2" xfId="31283"/>
    <cellStyle name="Normal 12 3 5 3" xfId="18497"/>
    <cellStyle name="Normal 12 3 5 3 2" xfId="37716"/>
    <cellStyle name="Normal 12 3 5 4" xfId="24889"/>
    <cellStyle name="Normal 12 3 6" xfId="6993"/>
    <cellStyle name="Normal 12 3 6 2" xfId="26212"/>
    <cellStyle name="Normal 12 3 7" xfId="13426"/>
    <cellStyle name="Normal 12 3 7 2" xfId="32645"/>
    <cellStyle name="Normal 12 3 8" xfId="19818"/>
    <cellStyle name="Normal 12 4" xfId="911"/>
    <cellStyle name="Normal 12 4 2" xfId="2186"/>
    <cellStyle name="Normal 12 4 2 2" xfId="4712"/>
    <cellStyle name="Normal 12 4 2 2 2" xfId="11108"/>
    <cellStyle name="Normal 12 4 2 2 2 2" xfId="30327"/>
    <cellStyle name="Normal 12 4 2 2 3" xfId="17541"/>
    <cellStyle name="Normal 12 4 2 2 3 2" xfId="36760"/>
    <cellStyle name="Normal 12 4 2 2 4" xfId="23933"/>
    <cellStyle name="Normal 12 4 2 3" xfId="8582"/>
    <cellStyle name="Normal 12 4 2 3 2" xfId="27801"/>
    <cellStyle name="Normal 12 4 2 4" xfId="15015"/>
    <cellStyle name="Normal 12 4 2 4 2" xfId="34234"/>
    <cellStyle name="Normal 12 4 2 5" xfId="21407"/>
    <cellStyle name="Normal 12 4 3" xfId="3448"/>
    <cellStyle name="Normal 12 4 3 2" xfId="9844"/>
    <cellStyle name="Normal 12 4 3 2 2" xfId="29063"/>
    <cellStyle name="Normal 12 4 3 3" xfId="16277"/>
    <cellStyle name="Normal 12 4 3 3 2" xfId="35496"/>
    <cellStyle name="Normal 12 4 3 4" xfId="22669"/>
    <cellStyle name="Normal 12 4 4" xfId="5992"/>
    <cellStyle name="Normal 12 4 4 2" xfId="12389"/>
    <cellStyle name="Normal 12 4 4 2 2" xfId="31608"/>
    <cellStyle name="Normal 12 4 4 3" xfId="18822"/>
    <cellStyle name="Normal 12 4 4 3 2" xfId="38041"/>
    <cellStyle name="Normal 12 4 4 4" xfId="25214"/>
    <cellStyle name="Normal 12 4 5" xfId="7318"/>
    <cellStyle name="Normal 12 4 5 2" xfId="26537"/>
    <cellStyle name="Normal 12 4 6" xfId="13751"/>
    <cellStyle name="Normal 12 4 6 2" xfId="32970"/>
    <cellStyle name="Normal 12 4 7" xfId="20143"/>
    <cellStyle name="Normal 12 5" xfId="1562"/>
    <cellStyle name="Normal 12 5 2" xfId="4088"/>
    <cellStyle name="Normal 12 5 2 2" xfId="10484"/>
    <cellStyle name="Normal 12 5 2 2 2" xfId="29703"/>
    <cellStyle name="Normal 12 5 2 3" xfId="16917"/>
    <cellStyle name="Normal 12 5 2 3 2" xfId="36136"/>
    <cellStyle name="Normal 12 5 2 4" xfId="23309"/>
    <cellStyle name="Normal 12 5 3" xfId="7958"/>
    <cellStyle name="Normal 12 5 3 2" xfId="27177"/>
    <cellStyle name="Normal 12 5 4" xfId="14391"/>
    <cellStyle name="Normal 12 5 4 2" xfId="33610"/>
    <cellStyle name="Normal 12 5 5" xfId="20783"/>
    <cellStyle name="Normal 12 6" xfId="2824"/>
    <cellStyle name="Normal 12 6 2" xfId="9220"/>
    <cellStyle name="Normal 12 6 2 2" xfId="28439"/>
    <cellStyle name="Normal 12 6 3" xfId="15653"/>
    <cellStyle name="Normal 12 6 3 2" xfId="34872"/>
    <cellStyle name="Normal 12 6 4" xfId="22045"/>
    <cellStyle name="Normal 12 7" xfId="5368"/>
    <cellStyle name="Normal 12 7 2" xfId="11764"/>
    <cellStyle name="Normal 12 7 2 2" xfId="30983"/>
    <cellStyle name="Normal 12 7 3" xfId="18197"/>
    <cellStyle name="Normal 12 7 3 2" xfId="37416"/>
    <cellStyle name="Normal 12 7 4" xfId="24589"/>
    <cellStyle name="Normal 12 8" xfId="6694"/>
    <cellStyle name="Normal 12 8 2" xfId="25913"/>
    <cellStyle name="Normal 12 9" xfId="13127"/>
    <cellStyle name="Normal 12 9 2" xfId="32346"/>
    <cellStyle name="Normal 13" xfId="279"/>
    <cellStyle name="Normal 13 10" xfId="19533"/>
    <cellStyle name="Normal 13 11" xfId="38761"/>
    <cellStyle name="Normal 13 2" xfId="437"/>
    <cellStyle name="Normal 13 2 2" xfId="741"/>
    <cellStyle name="Normal 13 2 2 2" xfId="1365"/>
    <cellStyle name="Normal 13 2 2 2 2" xfId="2640"/>
    <cellStyle name="Normal 13 2 2 2 2 2" xfId="5166"/>
    <cellStyle name="Normal 13 2 2 2 2 2 2" xfId="11562"/>
    <cellStyle name="Normal 13 2 2 2 2 2 2 2" xfId="30781"/>
    <cellStyle name="Normal 13 2 2 2 2 2 3" xfId="17995"/>
    <cellStyle name="Normal 13 2 2 2 2 2 3 2" xfId="37214"/>
    <cellStyle name="Normal 13 2 2 2 2 2 4" xfId="24387"/>
    <cellStyle name="Normal 13 2 2 2 2 3" xfId="9036"/>
    <cellStyle name="Normal 13 2 2 2 2 3 2" xfId="28255"/>
    <cellStyle name="Normal 13 2 2 2 2 4" xfId="15469"/>
    <cellStyle name="Normal 13 2 2 2 2 4 2" xfId="34688"/>
    <cellStyle name="Normal 13 2 2 2 2 5" xfId="21861"/>
    <cellStyle name="Normal 13 2 2 2 3" xfId="3902"/>
    <cellStyle name="Normal 13 2 2 2 3 2" xfId="10298"/>
    <cellStyle name="Normal 13 2 2 2 3 2 2" xfId="29517"/>
    <cellStyle name="Normal 13 2 2 2 3 3" xfId="16731"/>
    <cellStyle name="Normal 13 2 2 2 3 3 2" xfId="35950"/>
    <cellStyle name="Normal 13 2 2 2 3 4" xfId="23123"/>
    <cellStyle name="Normal 13 2 2 2 4" xfId="6446"/>
    <cellStyle name="Normal 13 2 2 2 4 2" xfId="12843"/>
    <cellStyle name="Normal 13 2 2 2 4 2 2" xfId="32062"/>
    <cellStyle name="Normal 13 2 2 2 4 3" xfId="19276"/>
    <cellStyle name="Normal 13 2 2 2 4 3 2" xfId="38495"/>
    <cellStyle name="Normal 13 2 2 2 4 4" xfId="25668"/>
    <cellStyle name="Normal 13 2 2 2 5" xfId="7772"/>
    <cellStyle name="Normal 13 2 2 2 5 2" xfId="26991"/>
    <cellStyle name="Normal 13 2 2 2 6" xfId="14205"/>
    <cellStyle name="Normal 13 2 2 2 6 2" xfId="33424"/>
    <cellStyle name="Normal 13 2 2 2 7" xfId="20597"/>
    <cellStyle name="Normal 13 2 2 3" xfId="2016"/>
    <cellStyle name="Normal 13 2 2 3 2" xfId="4542"/>
    <cellStyle name="Normal 13 2 2 3 2 2" xfId="10938"/>
    <cellStyle name="Normal 13 2 2 3 2 2 2" xfId="30157"/>
    <cellStyle name="Normal 13 2 2 3 2 3" xfId="17371"/>
    <cellStyle name="Normal 13 2 2 3 2 3 2" xfId="36590"/>
    <cellStyle name="Normal 13 2 2 3 2 4" xfId="23763"/>
    <cellStyle name="Normal 13 2 2 3 3" xfId="8412"/>
    <cellStyle name="Normal 13 2 2 3 3 2" xfId="27631"/>
    <cellStyle name="Normal 13 2 2 3 4" xfId="14845"/>
    <cellStyle name="Normal 13 2 2 3 4 2" xfId="34064"/>
    <cellStyle name="Normal 13 2 2 3 5" xfId="21237"/>
    <cellStyle name="Normal 13 2 2 4" xfId="3278"/>
    <cellStyle name="Normal 13 2 2 4 2" xfId="9674"/>
    <cellStyle name="Normal 13 2 2 4 2 2" xfId="28893"/>
    <cellStyle name="Normal 13 2 2 4 3" xfId="16107"/>
    <cellStyle name="Normal 13 2 2 4 3 2" xfId="35326"/>
    <cellStyle name="Normal 13 2 2 4 4" xfId="22499"/>
    <cellStyle name="Normal 13 2 2 5" xfId="5822"/>
    <cellStyle name="Normal 13 2 2 5 2" xfId="12219"/>
    <cellStyle name="Normal 13 2 2 5 2 2" xfId="31438"/>
    <cellStyle name="Normal 13 2 2 5 3" xfId="18652"/>
    <cellStyle name="Normal 13 2 2 5 3 2" xfId="37871"/>
    <cellStyle name="Normal 13 2 2 5 4" xfId="25044"/>
    <cellStyle name="Normal 13 2 2 6" xfId="7148"/>
    <cellStyle name="Normal 13 2 2 6 2" xfId="26367"/>
    <cellStyle name="Normal 13 2 2 7" xfId="13581"/>
    <cellStyle name="Normal 13 2 2 7 2" xfId="32800"/>
    <cellStyle name="Normal 13 2 2 8" xfId="19973"/>
    <cellStyle name="Normal 13 2 3" xfId="1066"/>
    <cellStyle name="Normal 13 2 3 2" xfId="2341"/>
    <cellStyle name="Normal 13 2 3 2 2" xfId="4867"/>
    <cellStyle name="Normal 13 2 3 2 2 2" xfId="11263"/>
    <cellStyle name="Normal 13 2 3 2 2 2 2" xfId="30482"/>
    <cellStyle name="Normal 13 2 3 2 2 3" xfId="17696"/>
    <cellStyle name="Normal 13 2 3 2 2 3 2" xfId="36915"/>
    <cellStyle name="Normal 13 2 3 2 2 4" xfId="24088"/>
    <cellStyle name="Normal 13 2 3 2 3" xfId="8737"/>
    <cellStyle name="Normal 13 2 3 2 3 2" xfId="27956"/>
    <cellStyle name="Normal 13 2 3 2 4" xfId="15170"/>
    <cellStyle name="Normal 13 2 3 2 4 2" xfId="34389"/>
    <cellStyle name="Normal 13 2 3 2 5" xfId="21562"/>
    <cellStyle name="Normal 13 2 3 3" xfId="3603"/>
    <cellStyle name="Normal 13 2 3 3 2" xfId="9999"/>
    <cellStyle name="Normal 13 2 3 3 2 2" xfId="29218"/>
    <cellStyle name="Normal 13 2 3 3 3" xfId="16432"/>
    <cellStyle name="Normal 13 2 3 3 3 2" xfId="35651"/>
    <cellStyle name="Normal 13 2 3 3 4" xfId="22824"/>
    <cellStyle name="Normal 13 2 3 4" xfId="6147"/>
    <cellStyle name="Normal 13 2 3 4 2" xfId="12544"/>
    <cellStyle name="Normal 13 2 3 4 2 2" xfId="31763"/>
    <cellStyle name="Normal 13 2 3 4 3" xfId="18977"/>
    <cellStyle name="Normal 13 2 3 4 3 2" xfId="38196"/>
    <cellStyle name="Normal 13 2 3 4 4" xfId="25369"/>
    <cellStyle name="Normal 13 2 3 5" xfId="7473"/>
    <cellStyle name="Normal 13 2 3 5 2" xfId="26692"/>
    <cellStyle name="Normal 13 2 3 6" xfId="13906"/>
    <cellStyle name="Normal 13 2 3 6 2" xfId="33125"/>
    <cellStyle name="Normal 13 2 3 7" xfId="20298"/>
    <cellStyle name="Normal 13 2 4" xfId="1717"/>
    <cellStyle name="Normal 13 2 4 2" xfId="4243"/>
    <cellStyle name="Normal 13 2 4 2 2" xfId="10639"/>
    <cellStyle name="Normal 13 2 4 2 2 2" xfId="29858"/>
    <cellStyle name="Normal 13 2 4 2 3" xfId="17072"/>
    <cellStyle name="Normal 13 2 4 2 3 2" xfId="36291"/>
    <cellStyle name="Normal 13 2 4 2 4" xfId="23464"/>
    <cellStyle name="Normal 13 2 4 3" xfId="8113"/>
    <cellStyle name="Normal 13 2 4 3 2" xfId="27332"/>
    <cellStyle name="Normal 13 2 4 4" xfId="14546"/>
    <cellStyle name="Normal 13 2 4 4 2" xfId="33765"/>
    <cellStyle name="Normal 13 2 4 5" xfId="20938"/>
    <cellStyle name="Normal 13 2 5" xfId="2979"/>
    <cellStyle name="Normal 13 2 5 2" xfId="9375"/>
    <cellStyle name="Normal 13 2 5 2 2" xfId="28594"/>
    <cellStyle name="Normal 13 2 5 3" xfId="15808"/>
    <cellStyle name="Normal 13 2 5 3 2" xfId="35027"/>
    <cellStyle name="Normal 13 2 5 4" xfId="22200"/>
    <cellStyle name="Normal 13 2 6" xfId="5523"/>
    <cellStyle name="Normal 13 2 6 2" xfId="11920"/>
    <cellStyle name="Normal 13 2 6 2 2" xfId="31139"/>
    <cellStyle name="Normal 13 2 6 3" xfId="18353"/>
    <cellStyle name="Normal 13 2 6 3 2" xfId="37572"/>
    <cellStyle name="Normal 13 2 6 4" xfId="24745"/>
    <cellStyle name="Normal 13 2 7" xfId="6849"/>
    <cellStyle name="Normal 13 2 7 2" xfId="26068"/>
    <cellStyle name="Normal 13 2 8" xfId="13282"/>
    <cellStyle name="Normal 13 2 8 2" xfId="32501"/>
    <cellStyle name="Normal 13 2 9" xfId="19674"/>
    <cellStyle name="Normal 13 3" xfId="600"/>
    <cellStyle name="Normal 13 3 2" xfId="1224"/>
    <cellStyle name="Normal 13 3 2 2" xfId="2499"/>
    <cellStyle name="Normal 13 3 2 2 2" xfId="5025"/>
    <cellStyle name="Normal 13 3 2 2 2 2" xfId="11421"/>
    <cellStyle name="Normal 13 3 2 2 2 2 2" xfId="30640"/>
    <cellStyle name="Normal 13 3 2 2 2 3" xfId="17854"/>
    <cellStyle name="Normal 13 3 2 2 2 3 2" xfId="37073"/>
    <cellStyle name="Normal 13 3 2 2 2 4" xfId="24246"/>
    <cellStyle name="Normal 13 3 2 2 3" xfId="8895"/>
    <cellStyle name="Normal 13 3 2 2 3 2" xfId="28114"/>
    <cellStyle name="Normal 13 3 2 2 4" xfId="15328"/>
    <cellStyle name="Normal 13 3 2 2 4 2" xfId="34547"/>
    <cellStyle name="Normal 13 3 2 2 5" xfId="21720"/>
    <cellStyle name="Normal 13 3 2 3" xfId="3761"/>
    <cellStyle name="Normal 13 3 2 3 2" xfId="10157"/>
    <cellStyle name="Normal 13 3 2 3 2 2" xfId="29376"/>
    <cellStyle name="Normal 13 3 2 3 3" xfId="16590"/>
    <cellStyle name="Normal 13 3 2 3 3 2" xfId="35809"/>
    <cellStyle name="Normal 13 3 2 3 4" xfId="22982"/>
    <cellStyle name="Normal 13 3 2 4" xfId="6305"/>
    <cellStyle name="Normal 13 3 2 4 2" xfId="12702"/>
    <cellStyle name="Normal 13 3 2 4 2 2" xfId="31921"/>
    <cellStyle name="Normal 13 3 2 4 3" xfId="19135"/>
    <cellStyle name="Normal 13 3 2 4 3 2" xfId="38354"/>
    <cellStyle name="Normal 13 3 2 4 4" xfId="25527"/>
    <cellStyle name="Normal 13 3 2 5" xfId="7631"/>
    <cellStyle name="Normal 13 3 2 5 2" xfId="26850"/>
    <cellStyle name="Normal 13 3 2 6" xfId="14064"/>
    <cellStyle name="Normal 13 3 2 6 2" xfId="33283"/>
    <cellStyle name="Normal 13 3 2 7" xfId="20456"/>
    <cellStyle name="Normal 13 3 3" xfId="1875"/>
    <cellStyle name="Normal 13 3 3 2" xfId="4401"/>
    <cellStyle name="Normal 13 3 3 2 2" xfId="10797"/>
    <cellStyle name="Normal 13 3 3 2 2 2" xfId="30016"/>
    <cellStyle name="Normal 13 3 3 2 3" xfId="17230"/>
    <cellStyle name="Normal 13 3 3 2 3 2" xfId="36449"/>
    <cellStyle name="Normal 13 3 3 2 4" xfId="23622"/>
    <cellStyle name="Normal 13 3 3 3" xfId="8271"/>
    <cellStyle name="Normal 13 3 3 3 2" xfId="27490"/>
    <cellStyle name="Normal 13 3 3 4" xfId="14704"/>
    <cellStyle name="Normal 13 3 3 4 2" xfId="33923"/>
    <cellStyle name="Normal 13 3 3 5" xfId="21096"/>
    <cellStyle name="Normal 13 3 4" xfId="3137"/>
    <cellStyle name="Normal 13 3 4 2" xfId="9533"/>
    <cellStyle name="Normal 13 3 4 2 2" xfId="28752"/>
    <cellStyle name="Normal 13 3 4 3" xfId="15966"/>
    <cellStyle name="Normal 13 3 4 3 2" xfId="35185"/>
    <cellStyle name="Normal 13 3 4 4" xfId="22358"/>
    <cellStyle name="Normal 13 3 5" xfId="5681"/>
    <cellStyle name="Normal 13 3 5 2" xfId="12078"/>
    <cellStyle name="Normal 13 3 5 2 2" xfId="31297"/>
    <cellStyle name="Normal 13 3 5 3" xfId="18511"/>
    <cellStyle name="Normal 13 3 5 3 2" xfId="37730"/>
    <cellStyle name="Normal 13 3 5 4" xfId="24903"/>
    <cellStyle name="Normal 13 3 6" xfId="7007"/>
    <cellStyle name="Normal 13 3 6 2" xfId="26226"/>
    <cellStyle name="Normal 13 3 7" xfId="13440"/>
    <cellStyle name="Normal 13 3 7 2" xfId="32659"/>
    <cellStyle name="Normal 13 3 8" xfId="19832"/>
    <cellStyle name="Normal 13 4" xfId="925"/>
    <cellStyle name="Normal 13 4 2" xfId="2200"/>
    <cellStyle name="Normal 13 4 2 2" xfId="4726"/>
    <cellStyle name="Normal 13 4 2 2 2" xfId="11122"/>
    <cellStyle name="Normal 13 4 2 2 2 2" xfId="30341"/>
    <cellStyle name="Normal 13 4 2 2 3" xfId="17555"/>
    <cellStyle name="Normal 13 4 2 2 3 2" xfId="36774"/>
    <cellStyle name="Normal 13 4 2 2 4" xfId="23947"/>
    <cellStyle name="Normal 13 4 2 3" xfId="8596"/>
    <cellStyle name="Normal 13 4 2 3 2" xfId="27815"/>
    <cellStyle name="Normal 13 4 2 4" xfId="15029"/>
    <cellStyle name="Normal 13 4 2 4 2" xfId="34248"/>
    <cellStyle name="Normal 13 4 2 5" xfId="21421"/>
    <cellStyle name="Normal 13 4 3" xfId="3462"/>
    <cellStyle name="Normal 13 4 3 2" xfId="9858"/>
    <cellStyle name="Normal 13 4 3 2 2" xfId="29077"/>
    <cellStyle name="Normal 13 4 3 3" xfId="16291"/>
    <cellStyle name="Normal 13 4 3 3 2" xfId="35510"/>
    <cellStyle name="Normal 13 4 3 4" xfId="22683"/>
    <cellStyle name="Normal 13 4 4" xfId="6006"/>
    <cellStyle name="Normal 13 4 4 2" xfId="12403"/>
    <cellStyle name="Normal 13 4 4 2 2" xfId="31622"/>
    <cellStyle name="Normal 13 4 4 3" xfId="18836"/>
    <cellStyle name="Normal 13 4 4 3 2" xfId="38055"/>
    <cellStyle name="Normal 13 4 4 4" xfId="25228"/>
    <cellStyle name="Normal 13 4 5" xfId="7332"/>
    <cellStyle name="Normal 13 4 5 2" xfId="26551"/>
    <cellStyle name="Normal 13 4 6" xfId="13765"/>
    <cellStyle name="Normal 13 4 6 2" xfId="32984"/>
    <cellStyle name="Normal 13 4 7" xfId="20157"/>
    <cellStyle name="Normal 13 5" xfId="1576"/>
    <cellStyle name="Normal 13 5 2" xfId="4102"/>
    <cellStyle name="Normal 13 5 2 2" xfId="10498"/>
    <cellStyle name="Normal 13 5 2 2 2" xfId="29717"/>
    <cellStyle name="Normal 13 5 2 3" xfId="16931"/>
    <cellStyle name="Normal 13 5 2 3 2" xfId="36150"/>
    <cellStyle name="Normal 13 5 2 4" xfId="23323"/>
    <cellStyle name="Normal 13 5 3" xfId="7972"/>
    <cellStyle name="Normal 13 5 3 2" xfId="27191"/>
    <cellStyle name="Normal 13 5 4" xfId="14405"/>
    <cellStyle name="Normal 13 5 4 2" xfId="33624"/>
    <cellStyle name="Normal 13 5 5" xfId="20797"/>
    <cellStyle name="Normal 13 6" xfId="2838"/>
    <cellStyle name="Normal 13 6 2" xfId="9234"/>
    <cellStyle name="Normal 13 6 2 2" xfId="28453"/>
    <cellStyle name="Normal 13 6 3" xfId="15667"/>
    <cellStyle name="Normal 13 6 3 2" xfId="34886"/>
    <cellStyle name="Normal 13 6 4" xfId="22059"/>
    <cellStyle name="Normal 13 7" xfId="5382"/>
    <cellStyle name="Normal 13 7 2" xfId="11778"/>
    <cellStyle name="Normal 13 7 2 2" xfId="30997"/>
    <cellStyle name="Normal 13 7 3" xfId="18211"/>
    <cellStyle name="Normal 13 7 3 2" xfId="37430"/>
    <cellStyle name="Normal 13 7 4" xfId="24603"/>
    <cellStyle name="Normal 13 8" xfId="6708"/>
    <cellStyle name="Normal 13 8 2" xfId="25927"/>
    <cellStyle name="Normal 13 9" xfId="13141"/>
    <cellStyle name="Normal 13 9 2" xfId="32360"/>
    <cellStyle name="Normal 14" xfId="293"/>
    <cellStyle name="Normal 14 10" xfId="19547"/>
    <cellStyle name="Normal 14 11" xfId="38762"/>
    <cellStyle name="Normal 14 2" xfId="451"/>
    <cellStyle name="Normal 14 2 2" xfId="755"/>
    <cellStyle name="Normal 14 2 2 2" xfId="1379"/>
    <cellStyle name="Normal 14 2 2 2 2" xfId="2654"/>
    <cellStyle name="Normal 14 2 2 2 2 2" xfId="5180"/>
    <cellStyle name="Normal 14 2 2 2 2 2 2" xfId="11576"/>
    <cellStyle name="Normal 14 2 2 2 2 2 2 2" xfId="30795"/>
    <cellStyle name="Normal 14 2 2 2 2 2 3" xfId="18009"/>
    <cellStyle name="Normal 14 2 2 2 2 2 3 2" xfId="37228"/>
    <cellStyle name="Normal 14 2 2 2 2 2 4" xfId="24401"/>
    <cellStyle name="Normal 14 2 2 2 2 3" xfId="9050"/>
    <cellStyle name="Normal 14 2 2 2 2 3 2" xfId="28269"/>
    <cellStyle name="Normal 14 2 2 2 2 4" xfId="15483"/>
    <cellStyle name="Normal 14 2 2 2 2 4 2" xfId="34702"/>
    <cellStyle name="Normal 14 2 2 2 2 5" xfId="21875"/>
    <cellStyle name="Normal 14 2 2 2 3" xfId="3916"/>
    <cellStyle name="Normal 14 2 2 2 3 2" xfId="10312"/>
    <cellStyle name="Normal 14 2 2 2 3 2 2" xfId="29531"/>
    <cellStyle name="Normal 14 2 2 2 3 3" xfId="16745"/>
    <cellStyle name="Normal 14 2 2 2 3 3 2" xfId="35964"/>
    <cellStyle name="Normal 14 2 2 2 3 4" xfId="23137"/>
    <cellStyle name="Normal 14 2 2 2 4" xfId="6460"/>
    <cellStyle name="Normal 14 2 2 2 4 2" xfId="12857"/>
    <cellStyle name="Normal 14 2 2 2 4 2 2" xfId="32076"/>
    <cellStyle name="Normal 14 2 2 2 4 3" xfId="19290"/>
    <cellStyle name="Normal 14 2 2 2 4 3 2" xfId="38509"/>
    <cellStyle name="Normal 14 2 2 2 4 4" xfId="25682"/>
    <cellStyle name="Normal 14 2 2 2 5" xfId="7786"/>
    <cellStyle name="Normal 14 2 2 2 5 2" xfId="27005"/>
    <cellStyle name="Normal 14 2 2 2 6" xfId="14219"/>
    <cellStyle name="Normal 14 2 2 2 6 2" xfId="33438"/>
    <cellStyle name="Normal 14 2 2 2 7" xfId="20611"/>
    <cellStyle name="Normal 14 2 2 3" xfId="2030"/>
    <cellStyle name="Normal 14 2 2 3 2" xfId="4556"/>
    <cellStyle name="Normal 14 2 2 3 2 2" xfId="10952"/>
    <cellStyle name="Normal 14 2 2 3 2 2 2" xfId="30171"/>
    <cellStyle name="Normal 14 2 2 3 2 3" xfId="17385"/>
    <cellStyle name="Normal 14 2 2 3 2 3 2" xfId="36604"/>
    <cellStyle name="Normal 14 2 2 3 2 4" xfId="23777"/>
    <cellStyle name="Normal 14 2 2 3 3" xfId="8426"/>
    <cellStyle name="Normal 14 2 2 3 3 2" xfId="27645"/>
    <cellStyle name="Normal 14 2 2 3 4" xfId="14859"/>
    <cellStyle name="Normal 14 2 2 3 4 2" xfId="34078"/>
    <cellStyle name="Normal 14 2 2 3 5" xfId="21251"/>
    <cellStyle name="Normal 14 2 2 4" xfId="3292"/>
    <cellStyle name="Normal 14 2 2 4 2" xfId="9688"/>
    <cellStyle name="Normal 14 2 2 4 2 2" xfId="28907"/>
    <cellStyle name="Normal 14 2 2 4 3" xfId="16121"/>
    <cellStyle name="Normal 14 2 2 4 3 2" xfId="35340"/>
    <cellStyle name="Normal 14 2 2 4 4" xfId="22513"/>
    <cellStyle name="Normal 14 2 2 5" xfId="5836"/>
    <cellStyle name="Normal 14 2 2 5 2" xfId="12233"/>
    <cellStyle name="Normal 14 2 2 5 2 2" xfId="31452"/>
    <cellStyle name="Normal 14 2 2 5 3" xfId="18666"/>
    <cellStyle name="Normal 14 2 2 5 3 2" xfId="37885"/>
    <cellStyle name="Normal 14 2 2 5 4" xfId="25058"/>
    <cellStyle name="Normal 14 2 2 6" xfId="7162"/>
    <cellStyle name="Normal 14 2 2 6 2" xfId="26381"/>
    <cellStyle name="Normal 14 2 2 7" xfId="13595"/>
    <cellStyle name="Normal 14 2 2 7 2" xfId="32814"/>
    <cellStyle name="Normal 14 2 2 8" xfId="19987"/>
    <cellStyle name="Normal 14 2 3" xfId="1080"/>
    <cellStyle name="Normal 14 2 3 2" xfId="2355"/>
    <cellStyle name="Normal 14 2 3 2 2" xfId="4881"/>
    <cellStyle name="Normal 14 2 3 2 2 2" xfId="11277"/>
    <cellStyle name="Normal 14 2 3 2 2 2 2" xfId="30496"/>
    <cellStyle name="Normal 14 2 3 2 2 3" xfId="17710"/>
    <cellStyle name="Normal 14 2 3 2 2 3 2" xfId="36929"/>
    <cellStyle name="Normal 14 2 3 2 2 4" xfId="24102"/>
    <cellStyle name="Normal 14 2 3 2 3" xfId="8751"/>
    <cellStyle name="Normal 14 2 3 2 3 2" xfId="27970"/>
    <cellStyle name="Normal 14 2 3 2 4" xfId="15184"/>
    <cellStyle name="Normal 14 2 3 2 4 2" xfId="34403"/>
    <cellStyle name="Normal 14 2 3 2 5" xfId="21576"/>
    <cellStyle name="Normal 14 2 3 3" xfId="3617"/>
    <cellStyle name="Normal 14 2 3 3 2" xfId="10013"/>
    <cellStyle name="Normal 14 2 3 3 2 2" xfId="29232"/>
    <cellStyle name="Normal 14 2 3 3 3" xfId="16446"/>
    <cellStyle name="Normal 14 2 3 3 3 2" xfId="35665"/>
    <cellStyle name="Normal 14 2 3 3 4" xfId="22838"/>
    <cellStyle name="Normal 14 2 3 4" xfId="6161"/>
    <cellStyle name="Normal 14 2 3 4 2" xfId="12558"/>
    <cellStyle name="Normal 14 2 3 4 2 2" xfId="31777"/>
    <cellStyle name="Normal 14 2 3 4 3" xfId="18991"/>
    <cellStyle name="Normal 14 2 3 4 3 2" xfId="38210"/>
    <cellStyle name="Normal 14 2 3 4 4" xfId="25383"/>
    <cellStyle name="Normal 14 2 3 5" xfId="7487"/>
    <cellStyle name="Normal 14 2 3 5 2" xfId="26706"/>
    <cellStyle name="Normal 14 2 3 6" xfId="13920"/>
    <cellStyle name="Normal 14 2 3 6 2" xfId="33139"/>
    <cellStyle name="Normal 14 2 3 7" xfId="20312"/>
    <cellStyle name="Normal 14 2 4" xfId="1731"/>
    <cellStyle name="Normal 14 2 4 2" xfId="4257"/>
    <cellStyle name="Normal 14 2 4 2 2" xfId="10653"/>
    <cellStyle name="Normal 14 2 4 2 2 2" xfId="29872"/>
    <cellStyle name="Normal 14 2 4 2 3" xfId="17086"/>
    <cellStyle name="Normal 14 2 4 2 3 2" xfId="36305"/>
    <cellStyle name="Normal 14 2 4 2 4" xfId="23478"/>
    <cellStyle name="Normal 14 2 4 3" xfId="8127"/>
    <cellStyle name="Normal 14 2 4 3 2" xfId="27346"/>
    <cellStyle name="Normal 14 2 4 4" xfId="14560"/>
    <cellStyle name="Normal 14 2 4 4 2" xfId="33779"/>
    <cellStyle name="Normal 14 2 4 5" xfId="20952"/>
    <cellStyle name="Normal 14 2 5" xfId="2993"/>
    <cellStyle name="Normal 14 2 5 2" xfId="9389"/>
    <cellStyle name="Normal 14 2 5 2 2" xfId="28608"/>
    <cellStyle name="Normal 14 2 5 3" xfId="15822"/>
    <cellStyle name="Normal 14 2 5 3 2" xfId="35041"/>
    <cellStyle name="Normal 14 2 5 4" xfId="22214"/>
    <cellStyle name="Normal 14 2 6" xfId="5537"/>
    <cellStyle name="Normal 14 2 6 2" xfId="11934"/>
    <cellStyle name="Normal 14 2 6 2 2" xfId="31153"/>
    <cellStyle name="Normal 14 2 6 3" xfId="18367"/>
    <cellStyle name="Normal 14 2 6 3 2" xfId="37586"/>
    <cellStyle name="Normal 14 2 6 4" xfId="24759"/>
    <cellStyle name="Normal 14 2 7" xfId="6863"/>
    <cellStyle name="Normal 14 2 7 2" xfId="26082"/>
    <cellStyle name="Normal 14 2 8" xfId="13296"/>
    <cellStyle name="Normal 14 2 8 2" xfId="32515"/>
    <cellStyle name="Normal 14 2 9" xfId="19688"/>
    <cellStyle name="Normal 14 3" xfId="614"/>
    <cellStyle name="Normal 14 3 2" xfId="1238"/>
    <cellStyle name="Normal 14 3 2 2" xfId="2513"/>
    <cellStyle name="Normal 14 3 2 2 2" xfId="5039"/>
    <cellStyle name="Normal 14 3 2 2 2 2" xfId="11435"/>
    <cellStyle name="Normal 14 3 2 2 2 2 2" xfId="30654"/>
    <cellStyle name="Normal 14 3 2 2 2 3" xfId="17868"/>
    <cellStyle name="Normal 14 3 2 2 2 3 2" xfId="37087"/>
    <cellStyle name="Normal 14 3 2 2 2 4" xfId="24260"/>
    <cellStyle name="Normal 14 3 2 2 3" xfId="8909"/>
    <cellStyle name="Normal 14 3 2 2 3 2" xfId="28128"/>
    <cellStyle name="Normal 14 3 2 2 4" xfId="15342"/>
    <cellStyle name="Normal 14 3 2 2 4 2" xfId="34561"/>
    <cellStyle name="Normal 14 3 2 2 5" xfId="21734"/>
    <cellStyle name="Normal 14 3 2 3" xfId="3775"/>
    <cellStyle name="Normal 14 3 2 3 2" xfId="10171"/>
    <cellStyle name="Normal 14 3 2 3 2 2" xfId="29390"/>
    <cellStyle name="Normal 14 3 2 3 3" xfId="16604"/>
    <cellStyle name="Normal 14 3 2 3 3 2" xfId="35823"/>
    <cellStyle name="Normal 14 3 2 3 4" xfId="22996"/>
    <cellStyle name="Normal 14 3 2 4" xfId="6319"/>
    <cellStyle name="Normal 14 3 2 4 2" xfId="12716"/>
    <cellStyle name="Normal 14 3 2 4 2 2" xfId="31935"/>
    <cellStyle name="Normal 14 3 2 4 3" xfId="19149"/>
    <cellStyle name="Normal 14 3 2 4 3 2" xfId="38368"/>
    <cellStyle name="Normal 14 3 2 4 4" xfId="25541"/>
    <cellStyle name="Normal 14 3 2 5" xfId="7645"/>
    <cellStyle name="Normal 14 3 2 5 2" xfId="26864"/>
    <cellStyle name="Normal 14 3 2 6" xfId="14078"/>
    <cellStyle name="Normal 14 3 2 6 2" xfId="33297"/>
    <cellStyle name="Normal 14 3 2 7" xfId="20470"/>
    <cellStyle name="Normal 14 3 3" xfId="1889"/>
    <cellStyle name="Normal 14 3 3 2" xfId="4415"/>
    <cellStyle name="Normal 14 3 3 2 2" xfId="10811"/>
    <cellStyle name="Normal 14 3 3 2 2 2" xfId="30030"/>
    <cellStyle name="Normal 14 3 3 2 3" xfId="17244"/>
    <cellStyle name="Normal 14 3 3 2 3 2" xfId="36463"/>
    <cellStyle name="Normal 14 3 3 2 4" xfId="23636"/>
    <cellStyle name="Normal 14 3 3 3" xfId="8285"/>
    <cellStyle name="Normal 14 3 3 3 2" xfId="27504"/>
    <cellStyle name="Normal 14 3 3 4" xfId="14718"/>
    <cellStyle name="Normal 14 3 3 4 2" xfId="33937"/>
    <cellStyle name="Normal 14 3 3 5" xfId="21110"/>
    <cellStyle name="Normal 14 3 4" xfId="3151"/>
    <cellStyle name="Normal 14 3 4 2" xfId="9547"/>
    <cellStyle name="Normal 14 3 4 2 2" xfId="28766"/>
    <cellStyle name="Normal 14 3 4 3" xfId="15980"/>
    <cellStyle name="Normal 14 3 4 3 2" xfId="35199"/>
    <cellStyle name="Normal 14 3 4 4" xfId="22372"/>
    <cellStyle name="Normal 14 3 5" xfId="5695"/>
    <cellStyle name="Normal 14 3 5 2" xfId="12092"/>
    <cellStyle name="Normal 14 3 5 2 2" xfId="31311"/>
    <cellStyle name="Normal 14 3 5 3" xfId="18525"/>
    <cellStyle name="Normal 14 3 5 3 2" xfId="37744"/>
    <cellStyle name="Normal 14 3 5 4" xfId="24917"/>
    <cellStyle name="Normal 14 3 6" xfId="7021"/>
    <cellStyle name="Normal 14 3 6 2" xfId="26240"/>
    <cellStyle name="Normal 14 3 7" xfId="13454"/>
    <cellStyle name="Normal 14 3 7 2" xfId="32673"/>
    <cellStyle name="Normal 14 3 8" xfId="19846"/>
    <cellStyle name="Normal 14 4" xfId="939"/>
    <cellStyle name="Normal 14 4 2" xfId="2214"/>
    <cellStyle name="Normal 14 4 2 2" xfId="4740"/>
    <cellStyle name="Normal 14 4 2 2 2" xfId="11136"/>
    <cellStyle name="Normal 14 4 2 2 2 2" xfId="30355"/>
    <cellStyle name="Normal 14 4 2 2 3" xfId="17569"/>
    <cellStyle name="Normal 14 4 2 2 3 2" xfId="36788"/>
    <cellStyle name="Normal 14 4 2 2 4" xfId="23961"/>
    <cellStyle name="Normal 14 4 2 3" xfId="8610"/>
    <cellStyle name="Normal 14 4 2 3 2" xfId="27829"/>
    <cellStyle name="Normal 14 4 2 4" xfId="15043"/>
    <cellStyle name="Normal 14 4 2 4 2" xfId="34262"/>
    <cellStyle name="Normal 14 4 2 5" xfId="21435"/>
    <cellStyle name="Normal 14 4 3" xfId="3476"/>
    <cellStyle name="Normal 14 4 3 2" xfId="9872"/>
    <cellStyle name="Normal 14 4 3 2 2" xfId="29091"/>
    <cellStyle name="Normal 14 4 3 3" xfId="16305"/>
    <cellStyle name="Normal 14 4 3 3 2" xfId="35524"/>
    <cellStyle name="Normal 14 4 3 4" xfId="22697"/>
    <cellStyle name="Normal 14 4 4" xfId="6020"/>
    <cellStyle name="Normal 14 4 4 2" xfId="12417"/>
    <cellStyle name="Normal 14 4 4 2 2" xfId="31636"/>
    <cellStyle name="Normal 14 4 4 3" xfId="18850"/>
    <cellStyle name="Normal 14 4 4 3 2" xfId="38069"/>
    <cellStyle name="Normal 14 4 4 4" xfId="25242"/>
    <cellStyle name="Normal 14 4 5" xfId="7346"/>
    <cellStyle name="Normal 14 4 5 2" xfId="26565"/>
    <cellStyle name="Normal 14 4 6" xfId="13779"/>
    <cellStyle name="Normal 14 4 6 2" xfId="32998"/>
    <cellStyle name="Normal 14 4 7" xfId="20171"/>
    <cellStyle name="Normal 14 5" xfId="1590"/>
    <cellStyle name="Normal 14 5 2" xfId="4116"/>
    <cellStyle name="Normal 14 5 2 2" xfId="10512"/>
    <cellStyle name="Normal 14 5 2 2 2" xfId="29731"/>
    <cellStyle name="Normal 14 5 2 3" xfId="16945"/>
    <cellStyle name="Normal 14 5 2 3 2" xfId="36164"/>
    <cellStyle name="Normal 14 5 2 4" xfId="23337"/>
    <cellStyle name="Normal 14 5 3" xfId="7986"/>
    <cellStyle name="Normal 14 5 3 2" xfId="27205"/>
    <cellStyle name="Normal 14 5 4" xfId="14419"/>
    <cellStyle name="Normal 14 5 4 2" xfId="33638"/>
    <cellStyle name="Normal 14 5 5" xfId="20811"/>
    <cellStyle name="Normal 14 6" xfId="2852"/>
    <cellStyle name="Normal 14 6 2" xfId="9248"/>
    <cellStyle name="Normal 14 6 2 2" xfId="28467"/>
    <cellStyle name="Normal 14 6 3" xfId="15681"/>
    <cellStyle name="Normal 14 6 3 2" xfId="34900"/>
    <cellStyle name="Normal 14 6 4" xfId="22073"/>
    <cellStyle name="Normal 14 7" xfId="5396"/>
    <cellStyle name="Normal 14 7 2" xfId="11792"/>
    <cellStyle name="Normal 14 7 2 2" xfId="31011"/>
    <cellStyle name="Normal 14 7 3" xfId="18225"/>
    <cellStyle name="Normal 14 7 3 2" xfId="37444"/>
    <cellStyle name="Normal 14 7 4" xfId="24617"/>
    <cellStyle name="Normal 14 8" xfId="6722"/>
    <cellStyle name="Normal 14 8 2" xfId="25941"/>
    <cellStyle name="Normal 14 9" xfId="13155"/>
    <cellStyle name="Normal 14 9 2" xfId="32374"/>
    <cellStyle name="Normal 15" xfId="307"/>
    <cellStyle name="Normal 15 10" xfId="38764"/>
    <cellStyle name="Normal 15 2" xfId="628"/>
    <cellStyle name="Normal 15 2 2" xfId="1252"/>
    <cellStyle name="Normal 15 2 2 2" xfId="2527"/>
    <cellStyle name="Normal 15 2 2 2 2" xfId="5053"/>
    <cellStyle name="Normal 15 2 2 2 2 2" xfId="11449"/>
    <cellStyle name="Normal 15 2 2 2 2 2 2" xfId="30668"/>
    <cellStyle name="Normal 15 2 2 2 2 3" xfId="17882"/>
    <cellStyle name="Normal 15 2 2 2 2 3 2" xfId="37101"/>
    <cellStyle name="Normal 15 2 2 2 2 4" xfId="24274"/>
    <cellStyle name="Normal 15 2 2 2 3" xfId="8923"/>
    <cellStyle name="Normal 15 2 2 2 3 2" xfId="28142"/>
    <cellStyle name="Normal 15 2 2 2 4" xfId="15356"/>
    <cellStyle name="Normal 15 2 2 2 4 2" xfId="34575"/>
    <cellStyle name="Normal 15 2 2 2 5" xfId="21748"/>
    <cellStyle name="Normal 15 2 2 3" xfId="3789"/>
    <cellStyle name="Normal 15 2 2 3 2" xfId="10185"/>
    <cellStyle name="Normal 15 2 2 3 2 2" xfId="29404"/>
    <cellStyle name="Normal 15 2 2 3 3" xfId="16618"/>
    <cellStyle name="Normal 15 2 2 3 3 2" xfId="35837"/>
    <cellStyle name="Normal 15 2 2 3 4" xfId="23010"/>
    <cellStyle name="Normal 15 2 2 4" xfId="6333"/>
    <cellStyle name="Normal 15 2 2 4 2" xfId="12730"/>
    <cellStyle name="Normal 15 2 2 4 2 2" xfId="31949"/>
    <cellStyle name="Normal 15 2 2 4 3" xfId="19163"/>
    <cellStyle name="Normal 15 2 2 4 3 2" xfId="38382"/>
    <cellStyle name="Normal 15 2 2 4 4" xfId="25555"/>
    <cellStyle name="Normal 15 2 2 5" xfId="7659"/>
    <cellStyle name="Normal 15 2 2 5 2" xfId="26878"/>
    <cellStyle name="Normal 15 2 2 6" xfId="14092"/>
    <cellStyle name="Normal 15 2 2 6 2" xfId="33311"/>
    <cellStyle name="Normal 15 2 2 7" xfId="20484"/>
    <cellStyle name="Normal 15 2 3" xfId="1903"/>
    <cellStyle name="Normal 15 2 3 2" xfId="4429"/>
    <cellStyle name="Normal 15 2 3 2 2" xfId="10825"/>
    <cellStyle name="Normal 15 2 3 2 2 2" xfId="30044"/>
    <cellStyle name="Normal 15 2 3 2 3" xfId="17258"/>
    <cellStyle name="Normal 15 2 3 2 3 2" xfId="36477"/>
    <cellStyle name="Normal 15 2 3 2 4" xfId="23650"/>
    <cellStyle name="Normal 15 2 3 3" xfId="8299"/>
    <cellStyle name="Normal 15 2 3 3 2" xfId="27518"/>
    <cellStyle name="Normal 15 2 3 4" xfId="14732"/>
    <cellStyle name="Normal 15 2 3 4 2" xfId="33951"/>
    <cellStyle name="Normal 15 2 3 5" xfId="21124"/>
    <cellStyle name="Normal 15 2 4" xfId="3165"/>
    <cellStyle name="Normal 15 2 4 2" xfId="9561"/>
    <cellStyle name="Normal 15 2 4 2 2" xfId="28780"/>
    <cellStyle name="Normal 15 2 4 3" xfId="15994"/>
    <cellStyle name="Normal 15 2 4 3 2" xfId="35213"/>
    <cellStyle name="Normal 15 2 4 4" xfId="22386"/>
    <cellStyle name="Normal 15 2 5" xfId="5709"/>
    <cellStyle name="Normal 15 2 5 2" xfId="12106"/>
    <cellStyle name="Normal 15 2 5 2 2" xfId="31325"/>
    <cellStyle name="Normal 15 2 5 3" xfId="18539"/>
    <cellStyle name="Normal 15 2 5 3 2" xfId="37758"/>
    <cellStyle name="Normal 15 2 5 4" xfId="24931"/>
    <cellStyle name="Normal 15 2 6" xfId="7035"/>
    <cellStyle name="Normal 15 2 6 2" xfId="26254"/>
    <cellStyle name="Normal 15 2 7" xfId="13468"/>
    <cellStyle name="Normal 15 2 7 2" xfId="32687"/>
    <cellStyle name="Normal 15 2 8" xfId="19860"/>
    <cellStyle name="Normal 15 3" xfId="953"/>
    <cellStyle name="Normal 15 3 2" xfId="2228"/>
    <cellStyle name="Normal 15 3 2 2" xfId="4754"/>
    <cellStyle name="Normal 15 3 2 2 2" xfId="11150"/>
    <cellStyle name="Normal 15 3 2 2 2 2" xfId="30369"/>
    <cellStyle name="Normal 15 3 2 2 3" xfId="17583"/>
    <cellStyle name="Normal 15 3 2 2 3 2" xfId="36802"/>
    <cellStyle name="Normal 15 3 2 2 4" xfId="23975"/>
    <cellStyle name="Normal 15 3 2 3" xfId="8624"/>
    <cellStyle name="Normal 15 3 2 3 2" xfId="27843"/>
    <cellStyle name="Normal 15 3 2 4" xfId="15057"/>
    <cellStyle name="Normal 15 3 2 4 2" xfId="34276"/>
    <cellStyle name="Normal 15 3 2 5" xfId="21449"/>
    <cellStyle name="Normal 15 3 3" xfId="3490"/>
    <cellStyle name="Normal 15 3 3 2" xfId="9886"/>
    <cellStyle name="Normal 15 3 3 2 2" xfId="29105"/>
    <cellStyle name="Normal 15 3 3 3" xfId="16319"/>
    <cellStyle name="Normal 15 3 3 3 2" xfId="35538"/>
    <cellStyle name="Normal 15 3 3 4" xfId="22711"/>
    <cellStyle name="Normal 15 3 4" xfId="6034"/>
    <cellStyle name="Normal 15 3 4 2" xfId="12431"/>
    <cellStyle name="Normal 15 3 4 2 2" xfId="31650"/>
    <cellStyle name="Normal 15 3 4 3" xfId="18864"/>
    <cellStyle name="Normal 15 3 4 3 2" xfId="38083"/>
    <cellStyle name="Normal 15 3 4 4" xfId="25256"/>
    <cellStyle name="Normal 15 3 5" xfId="7360"/>
    <cellStyle name="Normal 15 3 5 2" xfId="26579"/>
    <cellStyle name="Normal 15 3 6" xfId="13793"/>
    <cellStyle name="Normal 15 3 6 2" xfId="33012"/>
    <cellStyle name="Normal 15 3 7" xfId="20185"/>
    <cellStyle name="Normal 15 4" xfId="1604"/>
    <cellStyle name="Normal 15 4 2" xfId="4130"/>
    <cellStyle name="Normal 15 4 2 2" xfId="10526"/>
    <cellStyle name="Normal 15 4 2 2 2" xfId="29745"/>
    <cellStyle name="Normal 15 4 2 3" xfId="16959"/>
    <cellStyle name="Normal 15 4 2 3 2" xfId="36178"/>
    <cellStyle name="Normal 15 4 2 4" xfId="23351"/>
    <cellStyle name="Normal 15 4 3" xfId="8000"/>
    <cellStyle name="Normal 15 4 3 2" xfId="27219"/>
    <cellStyle name="Normal 15 4 4" xfId="14433"/>
    <cellStyle name="Normal 15 4 4 2" xfId="33652"/>
    <cellStyle name="Normal 15 4 5" xfId="20825"/>
    <cellStyle name="Normal 15 5" xfId="2866"/>
    <cellStyle name="Normal 15 5 2" xfId="9262"/>
    <cellStyle name="Normal 15 5 2 2" xfId="28481"/>
    <cellStyle name="Normal 15 5 3" xfId="15695"/>
    <cellStyle name="Normal 15 5 3 2" xfId="34914"/>
    <cellStyle name="Normal 15 5 4" xfId="22087"/>
    <cellStyle name="Normal 15 6" xfId="5410"/>
    <cellStyle name="Normal 15 6 2" xfId="11806"/>
    <cellStyle name="Normal 15 6 2 2" xfId="31025"/>
    <cellStyle name="Normal 15 6 3" xfId="18239"/>
    <cellStyle name="Normal 15 6 3 2" xfId="37458"/>
    <cellStyle name="Normal 15 6 4" xfId="24631"/>
    <cellStyle name="Normal 15 7" xfId="6736"/>
    <cellStyle name="Normal 15 7 2" xfId="25955"/>
    <cellStyle name="Normal 15 8" xfId="13169"/>
    <cellStyle name="Normal 15 8 2" xfId="32388"/>
    <cellStyle name="Normal 15 9" xfId="19561"/>
    <cellStyle name="Normal 16" xfId="471"/>
    <cellStyle name="Normal 16 10" xfId="38763"/>
    <cellStyle name="Normal 16 2" xfId="774"/>
    <cellStyle name="Normal 16 2 2" xfId="1398"/>
    <cellStyle name="Normal 16 2 2 2" xfId="2673"/>
    <cellStyle name="Normal 16 2 2 2 2" xfId="5199"/>
    <cellStyle name="Normal 16 2 2 2 2 2" xfId="11595"/>
    <cellStyle name="Normal 16 2 2 2 2 2 2" xfId="30814"/>
    <cellStyle name="Normal 16 2 2 2 2 3" xfId="18028"/>
    <cellStyle name="Normal 16 2 2 2 2 3 2" xfId="37247"/>
    <cellStyle name="Normal 16 2 2 2 2 4" xfId="24420"/>
    <cellStyle name="Normal 16 2 2 2 3" xfId="9069"/>
    <cellStyle name="Normal 16 2 2 2 3 2" xfId="28288"/>
    <cellStyle name="Normal 16 2 2 2 4" xfId="15502"/>
    <cellStyle name="Normal 16 2 2 2 4 2" xfId="34721"/>
    <cellStyle name="Normal 16 2 2 2 5" xfId="21894"/>
    <cellStyle name="Normal 16 2 2 3" xfId="3935"/>
    <cellStyle name="Normal 16 2 2 3 2" xfId="10331"/>
    <cellStyle name="Normal 16 2 2 3 2 2" xfId="29550"/>
    <cellStyle name="Normal 16 2 2 3 3" xfId="16764"/>
    <cellStyle name="Normal 16 2 2 3 3 2" xfId="35983"/>
    <cellStyle name="Normal 16 2 2 3 4" xfId="23156"/>
    <cellStyle name="Normal 16 2 2 4" xfId="6479"/>
    <cellStyle name="Normal 16 2 2 4 2" xfId="12876"/>
    <cellStyle name="Normal 16 2 2 4 2 2" xfId="32095"/>
    <cellStyle name="Normal 16 2 2 4 3" xfId="19309"/>
    <cellStyle name="Normal 16 2 2 4 3 2" xfId="38528"/>
    <cellStyle name="Normal 16 2 2 4 4" xfId="25701"/>
    <cellStyle name="Normal 16 2 2 5" xfId="7805"/>
    <cellStyle name="Normal 16 2 2 5 2" xfId="27024"/>
    <cellStyle name="Normal 16 2 2 6" xfId="14238"/>
    <cellStyle name="Normal 16 2 2 6 2" xfId="33457"/>
    <cellStyle name="Normal 16 2 2 7" xfId="20630"/>
    <cellStyle name="Normal 16 2 3" xfId="2049"/>
    <cellStyle name="Normal 16 2 3 2" xfId="4575"/>
    <cellStyle name="Normal 16 2 3 2 2" xfId="10971"/>
    <cellStyle name="Normal 16 2 3 2 2 2" xfId="30190"/>
    <cellStyle name="Normal 16 2 3 2 3" xfId="17404"/>
    <cellStyle name="Normal 16 2 3 2 3 2" xfId="36623"/>
    <cellStyle name="Normal 16 2 3 2 4" xfId="23796"/>
    <cellStyle name="Normal 16 2 3 3" xfId="8445"/>
    <cellStyle name="Normal 16 2 3 3 2" xfId="27664"/>
    <cellStyle name="Normal 16 2 3 4" xfId="14878"/>
    <cellStyle name="Normal 16 2 3 4 2" xfId="34097"/>
    <cellStyle name="Normal 16 2 3 5" xfId="21270"/>
    <cellStyle name="Normal 16 2 4" xfId="3311"/>
    <cellStyle name="Normal 16 2 4 2" xfId="9707"/>
    <cellStyle name="Normal 16 2 4 2 2" xfId="28926"/>
    <cellStyle name="Normal 16 2 4 3" xfId="16140"/>
    <cellStyle name="Normal 16 2 4 3 2" xfId="35359"/>
    <cellStyle name="Normal 16 2 4 4" xfId="22532"/>
    <cellStyle name="Normal 16 2 5" xfId="5855"/>
    <cellStyle name="Normal 16 2 5 2" xfId="12252"/>
    <cellStyle name="Normal 16 2 5 2 2" xfId="31471"/>
    <cellStyle name="Normal 16 2 5 3" xfId="18685"/>
    <cellStyle name="Normal 16 2 5 3 2" xfId="37904"/>
    <cellStyle name="Normal 16 2 5 4" xfId="25077"/>
    <cellStyle name="Normal 16 2 6" xfId="7181"/>
    <cellStyle name="Normal 16 2 6 2" xfId="26400"/>
    <cellStyle name="Normal 16 2 7" xfId="13614"/>
    <cellStyle name="Normal 16 2 7 2" xfId="32833"/>
    <cellStyle name="Normal 16 2 8" xfId="20006"/>
    <cellStyle name="Normal 16 3" xfId="1099"/>
    <cellStyle name="Normal 16 3 2" xfId="2374"/>
    <cellStyle name="Normal 16 3 2 2" xfId="4900"/>
    <cellStyle name="Normal 16 3 2 2 2" xfId="11296"/>
    <cellStyle name="Normal 16 3 2 2 2 2" xfId="30515"/>
    <cellStyle name="Normal 16 3 2 2 3" xfId="17729"/>
    <cellStyle name="Normal 16 3 2 2 3 2" xfId="36948"/>
    <cellStyle name="Normal 16 3 2 2 4" xfId="24121"/>
    <cellStyle name="Normal 16 3 2 3" xfId="8770"/>
    <cellStyle name="Normal 16 3 2 3 2" xfId="27989"/>
    <cellStyle name="Normal 16 3 2 4" xfId="15203"/>
    <cellStyle name="Normal 16 3 2 4 2" xfId="34422"/>
    <cellStyle name="Normal 16 3 2 5" xfId="21595"/>
    <cellStyle name="Normal 16 3 3" xfId="3636"/>
    <cellStyle name="Normal 16 3 3 2" xfId="10032"/>
    <cellStyle name="Normal 16 3 3 2 2" xfId="29251"/>
    <cellStyle name="Normal 16 3 3 3" xfId="16465"/>
    <cellStyle name="Normal 16 3 3 3 2" xfId="35684"/>
    <cellStyle name="Normal 16 3 3 4" xfId="22857"/>
    <cellStyle name="Normal 16 3 4" xfId="6180"/>
    <cellStyle name="Normal 16 3 4 2" xfId="12577"/>
    <cellStyle name="Normal 16 3 4 2 2" xfId="31796"/>
    <cellStyle name="Normal 16 3 4 3" xfId="19010"/>
    <cellStyle name="Normal 16 3 4 3 2" xfId="38229"/>
    <cellStyle name="Normal 16 3 4 4" xfId="25402"/>
    <cellStyle name="Normal 16 3 5" xfId="7506"/>
    <cellStyle name="Normal 16 3 5 2" xfId="26725"/>
    <cellStyle name="Normal 16 3 6" xfId="13939"/>
    <cellStyle name="Normal 16 3 6 2" xfId="33158"/>
    <cellStyle name="Normal 16 3 7" xfId="20331"/>
    <cellStyle name="Normal 16 4" xfId="1750"/>
    <cellStyle name="Normal 16 4 2" xfId="4276"/>
    <cellStyle name="Normal 16 4 2 2" xfId="10672"/>
    <cellStyle name="Normal 16 4 2 2 2" xfId="29891"/>
    <cellStyle name="Normal 16 4 2 3" xfId="17105"/>
    <cellStyle name="Normal 16 4 2 3 2" xfId="36324"/>
    <cellStyle name="Normal 16 4 2 4" xfId="23497"/>
    <cellStyle name="Normal 16 4 3" xfId="8146"/>
    <cellStyle name="Normal 16 4 3 2" xfId="27365"/>
    <cellStyle name="Normal 16 4 4" xfId="14579"/>
    <cellStyle name="Normal 16 4 4 2" xfId="33798"/>
    <cellStyle name="Normal 16 4 5" xfId="20971"/>
    <cellStyle name="Normal 16 5" xfId="3012"/>
    <cellStyle name="Normal 16 5 2" xfId="9408"/>
    <cellStyle name="Normal 16 5 2 2" xfId="28627"/>
    <cellStyle name="Normal 16 5 3" xfId="15841"/>
    <cellStyle name="Normal 16 5 3 2" xfId="35060"/>
    <cellStyle name="Normal 16 5 4" xfId="22233"/>
    <cellStyle name="Normal 16 6" xfId="5556"/>
    <cellStyle name="Normal 16 6 2" xfId="11953"/>
    <cellStyle name="Normal 16 6 2 2" xfId="31172"/>
    <cellStyle name="Normal 16 6 3" xfId="18386"/>
    <cellStyle name="Normal 16 6 3 2" xfId="37605"/>
    <cellStyle name="Normal 16 6 4" xfId="24778"/>
    <cellStyle name="Normal 16 7" xfId="6882"/>
    <cellStyle name="Normal 16 7 2" xfId="26101"/>
    <cellStyle name="Normal 16 8" xfId="13315"/>
    <cellStyle name="Normal 16 8 2" xfId="32534"/>
    <cellStyle name="Normal 16 9" xfId="19707"/>
    <cellStyle name="Normal 17" xfId="502"/>
    <cellStyle name="Normal 17 2" xfId="38765"/>
    <cellStyle name="Normal 18" xfId="488"/>
    <cellStyle name="Normal 18 2" xfId="1116"/>
    <cellStyle name="Normal 18 2 2" xfId="2391"/>
    <cellStyle name="Normal 18 2 2 2" xfId="4917"/>
    <cellStyle name="Normal 18 2 2 2 2" xfId="11313"/>
    <cellStyle name="Normal 18 2 2 2 2 2" xfId="30532"/>
    <cellStyle name="Normal 18 2 2 2 3" xfId="17746"/>
    <cellStyle name="Normal 18 2 2 2 3 2" xfId="36965"/>
    <cellStyle name="Normal 18 2 2 2 4" xfId="24138"/>
    <cellStyle name="Normal 18 2 2 3" xfId="8787"/>
    <cellStyle name="Normal 18 2 2 3 2" xfId="28006"/>
    <cellStyle name="Normal 18 2 2 4" xfId="15220"/>
    <cellStyle name="Normal 18 2 2 4 2" xfId="34439"/>
    <cellStyle name="Normal 18 2 2 5" xfId="21612"/>
    <cellStyle name="Normal 18 2 3" xfId="3653"/>
    <cellStyle name="Normal 18 2 3 2" xfId="10049"/>
    <cellStyle name="Normal 18 2 3 2 2" xfId="29268"/>
    <cellStyle name="Normal 18 2 3 3" xfId="16482"/>
    <cellStyle name="Normal 18 2 3 3 2" xfId="35701"/>
    <cellStyle name="Normal 18 2 3 4" xfId="22874"/>
    <cellStyle name="Normal 18 2 4" xfId="6197"/>
    <cellStyle name="Normal 18 2 4 2" xfId="12594"/>
    <cellStyle name="Normal 18 2 4 2 2" xfId="31813"/>
    <cellStyle name="Normal 18 2 4 3" xfId="19027"/>
    <cellStyle name="Normal 18 2 4 3 2" xfId="38246"/>
    <cellStyle name="Normal 18 2 4 4" xfId="25419"/>
    <cellStyle name="Normal 18 2 5" xfId="7523"/>
    <cellStyle name="Normal 18 2 5 2" xfId="26742"/>
    <cellStyle name="Normal 18 2 6" xfId="13956"/>
    <cellStyle name="Normal 18 2 6 2" xfId="33175"/>
    <cellStyle name="Normal 18 2 7" xfId="20348"/>
    <cellStyle name="Normal 18 3" xfId="1767"/>
    <cellStyle name="Normal 18 3 2" xfId="4293"/>
    <cellStyle name="Normal 18 3 2 2" xfId="10689"/>
    <cellStyle name="Normal 18 3 2 2 2" xfId="29908"/>
    <cellStyle name="Normal 18 3 2 3" xfId="17122"/>
    <cellStyle name="Normal 18 3 2 3 2" xfId="36341"/>
    <cellStyle name="Normal 18 3 2 4" xfId="23514"/>
    <cellStyle name="Normal 18 3 3" xfId="8163"/>
    <cellStyle name="Normal 18 3 3 2" xfId="27382"/>
    <cellStyle name="Normal 18 3 4" xfId="14596"/>
    <cellStyle name="Normal 18 3 4 2" xfId="33815"/>
    <cellStyle name="Normal 18 3 5" xfId="20988"/>
    <cellStyle name="Normal 18 4" xfId="3029"/>
    <cellStyle name="Normal 18 4 2" xfId="9425"/>
    <cellStyle name="Normal 18 4 2 2" xfId="28644"/>
    <cellStyle name="Normal 18 4 3" xfId="15858"/>
    <cellStyle name="Normal 18 4 3 2" xfId="35077"/>
    <cellStyle name="Normal 18 4 4" xfId="22250"/>
    <cellStyle name="Normal 18 5" xfId="5573"/>
    <cellStyle name="Normal 18 5 2" xfId="11970"/>
    <cellStyle name="Normal 18 5 2 2" xfId="31189"/>
    <cellStyle name="Normal 18 5 3" xfId="18403"/>
    <cellStyle name="Normal 18 5 3 2" xfId="37622"/>
    <cellStyle name="Normal 18 5 4" xfId="24795"/>
    <cellStyle name="Normal 18 6" xfId="6899"/>
    <cellStyle name="Normal 18 6 2" xfId="26118"/>
    <cellStyle name="Normal 18 7" xfId="13332"/>
    <cellStyle name="Normal 18 7 2" xfId="32551"/>
    <cellStyle name="Normal 18 8" xfId="19724"/>
    <cellStyle name="Normal 18 9" xfId="38766"/>
    <cellStyle name="Normal 19" xfId="791"/>
    <cellStyle name="Normal 19 2" xfId="1415"/>
    <cellStyle name="Normal 19 2 2" xfId="2690"/>
    <cellStyle name="Normal 19 2 2 2" xfId="5216"/>
    <cellStyle name="Normal 19 2 2 2 2" xfId="11612"/>
    <cellStyle name="Normal 19 2 2 2 2 2" xfId="30831"/>
    <cellStyle name="Normal 19 2 2 2 3" xfId="18045"/>
    <cellStyle name="Normal 19 2 2 2 3 2" xfId="37264"/>
    <cellStyle name="Normal 19 2 2 2 4" xfId="24437"/>
    <cellStyle name="Normal 19 2 2 3" xfId="9086"/>
    <cellStyle name="Normal 19 2 2 3 2" xfId="28305"/>
    <cellStyle name="Normal 19 2 2 4" xfId="15519"/>
    <cellStyle name="Normal 19 2 2 4 2" xfId="34738"/>
    <cellStyle name="Normal 19 2 2 5" xfId="21911"/>
    <cellStyle name="Normal 19 2 3" xfId="3952"/>
    <cellStyle name="Normal 19 2 3 2" xfId="10348"/>
    <cellStyle name="Normal 19 2 3 2 2" xfId="29567"/>
    <cellStyle name="Normal 19 2 3 3" xfId="16781"/>
    <cellStyle name="Normal 19 2 3 3 2" xfId="36000"/>
    <cellStyle name="Normal 19 2 3 4" xfId="23173"/>
    <cellStyle name="Normal 19 2 4" xfId="6496"/>
    <cellStyle name="Normal 19 2 4 2" xfId="12893"/>
    <cellStyle name="Normal 19 2 4 2 2" xfId="32112"/>
    <cellStyle name="Normal 19 2 4 3" xfId="19326"/>
    <cellStyle name="Normal 19 2 4 3 2" xfId="38545"/>
    <cellStyle name="Normal 19 2 4 4" xfId="25718"/>
    <cellStyle name="Normal 19 2 5" xfId="7822"/>
    <cellStyle name="Normal 19 2 5 2" xfId="27041"/>
    <cellStyle name="Normal 19 2 6" xfId="14255"/>
    <cellStyle name="Normal 19 2 6 2" xfId="33474"/>
    <cellStyle name="Normal 19 2 7" xfId="20647"/>
    <cellStyle name="Normal 19 3" xfId="2066"/>
    <cellStyle name="Normal 19 3 2" xfId="4592"/>
    <cellStyle name="Normal 19 3 2 2" xfId="10988"/>
    <cellStyle name="Normal 19 3 2 2 2" xfId="30207"/>
    <cellStyle name="Normal 19 3 2 3" xfId="17421"/>
    <cellStyle name="Normal 19 3 2 3 2" xfId="36640"/>
    <cellStyle name="Normal 19 3 2 4" xfId="23813"/>
    <cellStyle name="Normal 19 3 3" xfId="8462"/>
    <cellStyle name="Normal 19 3 3 2" xfId="27681"/>
    <cellStyle name="Normal 19 3 4" xfId="14895"/>
    <cellStyle name="Normal 19 3 4 2" xfId="34114"/>
    <cellStyle name="Normal 19 3 5" xfId="21287"/>
    <cellStyle name="Normal 19 4" xfId="3328"/>
    <cellStyle name="Normal 19 4 2" xfId="9724"/>
    <cellStyle name="Normal 19 4 2 2" xfId="28943"/>
    <cellStyle name="Normal 19 4 3" xfId="16157"/>
    <cellStyle name="Normal 19 4 3 2" xfId="35376"/>
    <cellStyle name="Normal 19 4 4" xfId="22549"/>
    <cellStyle name="Normal 19 5" xfId="5872"/>
    <cellStyle name="Normal 19 5 2" xfId="12269"/>
    <cellStyle name="Normal 19 5 2 2" xfId="31488"/>
    <cellStyle name="Normal 19 5 3" xfId="18702"/>
    <cellStyle name="Normal 19 5 3 2" xfId="37921"/>
    <cellStyle name="Normal 19 5 4" xfId="25094"/>
    <cellStyle name="Normal 19 6" xfId="7198"/>
    <cellStyle name="Normal 19 6 2" xfId="26417"/>
    <cellStyle name="Normal 19 7" xfId="13631"/>
    <cellStyle name="Normal 19 7 2" xfId="32850"/>
    <cellStyle name="Normal 19 8" xfId="20023"/>
    <cellStyle name="Normal 19 9" xfId="38782"/>
    <cellStyle name="Normal 2" xfId="2"/>
    <cellStyle name="Normal 2 10" xfId="19427"/>
    <cellStyle name="Normal 2 11" xfId="179"/>
    <cellStyle name="Normal 2 12" xfId="38739"/>
    <cellStyle name="Normal 2 2" xfId="157"/>
    <cellStyle name="Normal 2 2 10" xfId="328"/>
    <cellStyle name="Normal 2 2 2" xfId="646"/>
    <cellStyle name="Normal 2 2 2 2" xfId="1270"/>
    <cellStyle name="Normal 2 2 2 2 2" xfId="2545"/>
    <cellStyle name="Normal 2 2 2 2 2 2" xfId="5071"/>
    <cellStyle name="Normal 2 2 2 2 2 2 2" xfId="11467"/>
    <cellStyle name="Normal 2 2 2 2 2 2 2 2" xfId="30686"/>
    <cellStyle name="Normal 2 2 2 2 2 2 3" xfId="17900"/>
    <cellStyle name="Normal 2 2 2 2 2 2 3 2" xfId="37119"/>
    <cellStyle name="Normal 2 2 2 2 2 2 4" xfId="24292"/>
    <cellStyle name="Normal 2 2 2 2 2 3" xfId="8941"/>
    <cellStyle name="Normal 2 2 2 2 2 3 2" xfId="28160"/>
    <cellStyle name="Normal 2 2 2 2 2 4" xfId="15374"/>
    <cellStyle name="Normal 2 2 2 2 2 4 2" xfId="34593"/>
    <cellStyle name="Normal 2 2 2 2 2 5" xfId="21766"/>
    <cellStyle name="Normal 2 2 2 2 3" xfId="3807"/>
    <cellStyle name="Normal 2 2 2 2 3 2" xfId="10203"/>
    <cellStyle name="Normal 2 2 2 2 3 2 2" xfId="29422"/>
    <cellStyle name="Normal 2 2 2 2 3 3" xfId="16636"/>
    <cellStyle name="Normal 2 2 2 2 3 3 2" xfId="35855"/>
    <cellStyle name="Normal 2 2 2 2 3 4" xfId="23028"/>
    <cellStyle name="Normal 2 2 2 2 4" xfId="6351"/>
    <cellStyle name="Normal 2 2 2 2 4 2" xfId="12748"/>
    <cellStyle name="Normal 2 2 2 2 4 2 2" xfId="31967"/>
    <cellStyle name="Normal 2 2 2 2 4 3" xfId="19181"/>
    <cellStyle name="Normal 2 2 2 2 4 3 2" xfId="38400"/>
    <cellStyle name="Normal 2 2 2 2 4 4" xfId="25573"/>
    <cellStyle name="Normal 2 2 2 2 5" xfId="7677"/>
    <cellStyle name="Normal 2 2 2 2 5 2" xfId="26896"/>
    <cellStyle name="Normal 2 2 2 2 6" xfId="14110"/>
    <cellStyle name="Normal 2 2 2 2 6 2" xfId="33329"/>
    <cellStyle name="Normal 2 2 2 2 7" xfId="20502"/>
    <cellStyle name="Normal 2 2 2 3" xfId="1921"/>
    <cellStyle name="Normal 2 2 2 3 2" xfId="4447"/>
    <cellStyle name="Normal 2 2 2 3 2 2" xfId="10843"/>
    <cellStyle name="Normal 2 2 2 3 2 2 2" xfId="30062"/>
    <cellStyle name="Normal 2 2 2 3 2 3" xfId="17276"/>
    <cellStyle name="Normal 2 2 2 3 2 3 2" xfId="36495"/>
    <cellStyle name="Normal 2 2 2 3 2 4" xfId="23668"/>
    <cellStyle name="Normal 2 2 2 3 3" xfId="8317"/>
    <cellStyle name="Normal 2 2 2 3 3 2" xfId="27536"/>
    <cellStyle name="Normal 2 2 2 3 4" xfId="14750"/>
    <cellStyle name="Normal 2 2 2 3 4 2" xfId="33969"/>
    <cellStyle name="Normal 2 2 2 3 5" xfId="21142"/>
    <cellStyle name="Normal 2 2 2 4" xfId="3183"/>
    <cellStyle name="Normal 2 2 2 4 2" xfId="9579"/>
    <cellStyle name="Normal 2 2 2 4 2 2" xfId="28798"/>
    <cellStyle name="Normal 2 2 2 4 3" xfId="16012"/>
    <cellStyle name="Normal 2 2 2 4 3 2" xfId="35231"/>
    <cellStyle name="Normal 2 2 2 4 4" xfId="22404"/>
    <cellStyle name="Normal 2 2 2 5" xfId="5727"/>
    <cellStyle name="Normal 2 2 2 5 2" xfId="12124"/>
    <cellStyle name="Normal 2 2 2 5 2 2" xfId="31343"/>
    <cellStyle name="Normal 2 2 2 5 3" xfId="18557"/>
    <cellStyle name="Normal 2 2 2 5 3 2" xfId="37776"/>
    <cellStyle name="Normal 2 2 2 5 4" xfId="24949"/>
    <cellStyle name="Normal 2 2 2 6" xfId="7053"/>
    <cellStyle name="Normal 2 2 2 6 2" xfId="26272"/>
    <cellStyle name="Normal 2 2 2 7" xfId="13486"/>
    <cellStyle name="Normal 2 2 2 7 2" xfId="32705"/>
    <cellStyle name="Normal 2 2 2 8" xfId="19878"/>
    <cellStyle name="Normal 2 2 2 9" xfId="38771"/>
    <cellStyle name="Normal 2 2 3" xfId="971"/>
    <cellStyle name="Normal 2 2 3 2" xfId="2246"/>
    <cellStyle name="Normal 2 2 3 2 2" xfId="4772"/>
    <cellStyle name="Normal 2 2 3 2 2 2" xfId="11168"/>
    <cellStyle name="Normal 2 2 3 2 2 2 2" xfId="30387"/>
    <cellStyle name="Normal 2 2 3 2 2 3" xfId="17601"/>
    <cellStyle name="Normal 2 2 3 2 2 3 2" xfId="36820"/>
    <cellStyle name="Normal 2 2 3 2 2 4" xfId="23993"/>
    <cellStyle name="Normal 2 2 3 2 3" xfId="8642"/>
    <cellStyle name="Normal 2 2 3 2 3 2" xfId="27861"/>
    <cellStyle name="Normal 2 2 3 2 4" xfId="15075"/>
    <cellStyle name="Normal 2 2 3 2 4 2" xfId="34294"/>
    <cellStyle name="Normal 2 2 3 2 5" xfId="21467"/>
    <cellStyle name="Normal 2 2 3 3" xfId="3508"/>
    <cellStyle name="Normal 2 2 3 3 2" xfId="9904"/>
    <cellStyle name="Normal 2 2 3 3 2 2" xfId="29123"/>
    <cellStyle name="Normal 2 2 3 3 3" xfId="16337"/>
    <cellStyle name="Normal 2 2 3 3 3 2" xfId="35556"/>
    <cellStyle name="Normal 2 2 3 3 4" xfId="22729"/>
    <cellStyle name="Normal 2 2 3 4" xfId="6052"/>
    <cellStyle name="Normal 2 2 3 4 2" xfId="12449"/>
    <cellStyle name="Normal 2 2 3 4 2 2" xfId="31668"/>
    <cellStyle name="Normal 2 2 3 4 3" xfId="18882"/>
    <cellStyle name="Normal 2 2 3 4 3 2" xfId="38101"/>
    <cellStyle name="Normal 2 2 3 4 4" xfId="25274"/>
    <cellStyle name="Normal 2 2 3 5" xfId="7378"/>
    <cellStyle name="Normal 2 2 3 5 2" xfId="26597"/>
    <cellStyle name="Normal 2 2 3 6" xfId="13811"/>
    <cellStyle name="Normal 2 2 3 6 2" xfId="33030"/>
    <cellStyle name="Normal 2 2 3 7" xfId="20203"/>
    <cellStyle name="Normal 2 2 4" xfId="1622"/>
    <cellStyle name="Normal 2 2 4 2" xfId="4148"/>
    <cellStyle name="Normal 2 2 4 2 2" xfId="10544"/>
    <cellStyle name="Normal 2 2 4 2 2 2" xfId="29763"/>
    <cellStyle name="Normal 2 2 4 2 3" xfId="16977"/>
    <cellStyle name="Normal 2 2 4 2 3 2" xfId="36196"/>
    <cellStyle name="Normal 2 2 4 2 4" xfId="23369"/>
    <cellStyle name="Normal 2 2 4 3" xfId="8018"/>
    <cellStyle name="Normal 2 2 4 3 2" xfId="27237"/>
    <cellStyle name="Normal 2 2 4 4" xfId="14451"/>
    <cellStyle name="Normal 2 2 4 4 2" xfId="33670"/>
    <cellStyle name="Normal 2 2 4 5" xfId="20843"/>
    <cellStyle name="Normal 2 2 5" xfId="2884"/>
    <cellStyle name="Normal 2 2 5 2" xfId="9280"/>
    <cellStyle name="Normal 2 2 5 2 2" xfId="28499"/>
    <cellStyle name="Normal 2 2 5 3" xfId="15713"/>
    <cellStyle name="Normal 2 2 5 3 2" xfId="34932"/>
    <cellStyle name="Normal 2 2 5 4" xfId="22105"/>
    <cellStyle name="Normal 2 2 6" xfId="5428"/>
    <cellStyle name="Normal 2 2 6 2" xfId="11824"/>
    <cellStyle name="Normal 2 2 6 2 2" xfId="31043"/>
    <cellStyle name="Normal 2 2 6 3" xfId="18257"/>
    <cellStyle name="Normal 2 2 6 3 2" xfId="37476"/>
    <cellStyle name="Normal 2 2 6 4" xfId="24649"/>
    <cellStyle name="Normal 2 2 7" xfId="6754"/>
    <cellStyle name="Normal 2 2 7 2" xfId="25973"/>
    <cellStyle name="Normal 2 2 8" xfId="13187"/>
    <cellStyle name="Normal 2 2 8 2" xfId="32406"/>
    <cellStyle name="Normal 2 2 9" xfId="19579"/>
    <cellStyle name="Normal 2 3" xfId="504"/>
    <cellStyle name="Normal 2 3 2" xfId="1130"/>
    <cellStyle name="Normal 2 3 2 2" xfId="2405"/>
    <cellStyle name="Normal 2 3 2 2 2" xfId="4931"/>
    <cellStyle name="Normal 2 3 2 2 2 2" xfId="11327"/>
    <cellStyle name="Normal 2 3 2 2 2 2 2" xfId="30546"/>
    <cellStyle name="Normal 2 3 2 2 2 3" xfId="17760"/>
    <cellStyle name="Normal 2 3 2 2 2 3 2" xfId="36979"/>
    <cellStyle name="Normal 2 3 2 2 2 4" xfId="24152"/>
    <cellStyle name="Normal 2 3 2 2 3" xfId="8801"/>
    <cellStyle name="Normal 2 3 2 2 3 2" xfId="28020"/>
    <cellStyle name="Normal 2 3 2 2 4" xfId="15234"/>
    <cellStyle name="Normal 2 3 2 2 4 2" xfId="34453"/>
    <cellStyle name="Normal 2 3 2 2 5" xfId="21626"/>
    <cellStyle name="Normal 2 3 2 3" xfId="3667"/>
    <cellStyle name="Normal 2 3 2 3 2" xfId="10063"/>
    <cellStyle name="Normal 2 3 2 3 2 2" xfId="29282"/>
    <cellStyle name="Normal 2 3 2 3 3" xfId="16496"/>
    <cellStyle name="Normal 2 3 2 3 3 2" xfId="35715"/>
    <cellStyle name="Normal 2 3 2 3 4" xfId="22888"/>
    <cellStyle name="Normal 2 3 2 4" xfId="6211"/>
    <cellStyle name="Normal 2 3 2 4 2" xfId="12608"/>
    <cellStyle name="Normal 2 3 2 4 2 2" xfId="31827"/>
    <cellStyle name="Normal 2 3 2 4 3" xfId="19041"/>
    <cellStyle name="Normal 2 3 2 4 3 2" xfId="38260"/>
    <cellStyle name="Normal 2 3 2 4 4" xfId="25433"/>
    <cellStyle name="Normal 2 3 2 5" xfId="7537"/>
    <cellStyle name="Normal 2 3 2 5 2" xfId="26756"/>
    <cellStyle name="Normal 2 3 2 6" xfId="13970"/>
    <cellStyle name="Normal 2 3 2 6 2" xfId="33189"/>
    <cellStyle name="Normal 2 3 2 7" xfId="20362"/>
    <cellStyle name="Normal 2 3 3" xfId="1781"/>
    <cellStyle name="Normal 2 3 3 2" xfId="4307"/>
    <cellStyle name="Normal 2 3 3 2 2" xfId="10703"/>
    <cellStyle name="Normal 2 3 3 2 2 2" xfId="29922"/>
    <cellStyle name="Normal 2 3 3 2 3" xfId="17136"/>
    <cellStyle name="Normal 2 3 3 2 3 2" xfId="36355"/>
    <cellStyle name="Normal 2 3 3 2 4" xfId="23528"/>
    <cellStyle name="Normal 2 3 3 3" xfId="8177"/>
    <cellStyle name="Normal 2 3 3 3 2" xfId="27396"/>
    <cellStyle name="Normal 2 3 3 4" xfId="14610"/>
    <cellStyle name="Normal 2 3 3 4 2" xfId="33829"/>
    <cellStyle name="Normal 2 3 3 5" xfId="21002"/>
    <cellStyle name="Normal 2 3 4" xfId="3043"/>
    <cellStyle name="Normal 2 3 4 2" xfId="9439"/>
    <cellStyle name="Normal 2 3 4 2 2" xfId="28658"/>
    <cellStyle name="Normal 2 3 4 3" xfId="15872"/>
    <cellStyle name="Normal 2 3 4 3 2" xfId="35091"/>
    <cellStyle name="Normal 2 3 4 4" xfId="22264"/>
    <cellStyle name="Normal 2 3 5" xfId="5587"/>
    <cellStyle name="Normal 2 3 5 2" xfId="11984"/>
    <cellStyle name="Normal 2 3 5 2 2" xfId="31203"/>
    <cellStyle name="Normal 2 3 5 3" xfId="18417"/>
    <cellStyle name="Normal 2 3 5 3 2" xfId="37636"/>
    <cellStyle name="Normal 2 3 5 4" xfId="24809"/>
    <cellStyle name="Normal 2 3 6" xfId="6913"/>
    <cellStyle name="Normal 2 3 6 2" xfId="26132"/>
    <cellStyle name="Normal 2 3 7" xfId="13346"/>
    <cellStyle name="Normal 2 3 7 2" xfId="32565"/>
    <cellStyle name="Normal 2 3 8" xfId="19738"/>
    <cellStyle name="Normal 2 4" xfId="819"/>
    <cellStyle name="Normal 2 4 2" xfId="2094"/>
    <cellStyle name="Normal 2 4 2 2" xfId="4620"/>
    <cellStyle name="Normal 2 4 2 2 2" xfId="11016"/>
    <cellStyle name="Normal 2 4 2 2 2 2" xfId="30235"/>
    <cellStyle name="Normal 2 4 2 2 3" xfId="17449"/>
    <cellStyle name="Normal 2 4 2 2 3 2" xfId="36668"/>
    <cellStyle name="Normal 2 4 2 2 4" xfId="23841"/>
    <cellStyle name="Normal 2 4 2 3" xfId="8490"/>
    <cellStyle name="Normal 2 4 2 3 2" xfId="27709"/>
    <cellStyle name="Normal 2 4 2 4" xfId="14923"/>
    <cellStyle name="Normal 2 4 2 4 2" xfId="34142"/>
    <cellStyle name="Normal 2 4 2 5" xfId="21315"/>
    <cellStyle name="Normal 2 4 3" xfId="3356"/>
    <cellStyle name="Normal 2 4 3 2" xfId="9752"/>
    <cellStyle name="Normal 2 4 3 2 2" xfId="28971"/>
    <cellStyle name="Normal 2 4 3 3" xfId="16185"/>
    <cellStyle name="Normal 2 4 3 3 2" xfId="35404"/>
    <cellStyle name="Normal 2 4 3 4" xfId="22577"/>
    <cellStyle name="Normal 2 4 4" xfId="5900"/>
    <cellStyle name="Normal 2 4 4 2" xfId="12297"/>
    <cellStyle name="Normal 2 4 4 2 2" xfId="31516"/>
    <cellStyle name="Normal 2 4 4 3" xfId="18730"/>
    <cellStyle name="Normal 2 4 4 3 2" xfId="37949"/>
    <cellStyle name="Normal 2 4 4 4" xfId="25122"/>
    <cellStyle name="Normal 2 4 5" xfId="7226"/>
    <cellStyle name="Normal 2 4 5 2" xfId="26445"/>
    <cellStyle name="Normal 2 4 6" xfId="13659"/>
    <cellStyle name="Normal 2 4 6 2" xfId="32878"/>
    <cellStyle name="Normal 2 4 7" xfId="20051"/>
    <cellStyle name="Normal 2 4 8" xfId="38794"/>
    <cellStyle name="Normal 2 5" xfId="1482"/>
    <cellStyle name="Normal 2 5 2" xfId="4008"/>
    <cellStyle name="Normal 2 5 2 2" xfId="10404"/>
    <cellStyle name="Normal 2 5 2 2 2" xfId="29623"/>
    <cellStyle name="Normal 2 5 2 3" xfId="16837"/>
    <cellStyle name="Normal 2 5 2 3 2" xfId="36056"/>
    <cellStyle name="Normal 2 5 2 4" xfId="23229"/>
    <cellStyle name="Normal 2 5 3" xfId="7878"/>
    <cellStyle name="Normal 2 5 3 2" xfId="27097"/>
    <cellStyle name="Normal 2 5 4" xfId="14311"/>
    <cellStyle name="Normal 2 5 4 2" xfId="33530"/>
    <cellStyle name="Normal 2 5 5" xfId="20703"/>
    <cellStyle name="Normal 2 6" xfId="2732"/>
    <cellStyle name="Normal 2 6 2" xfId="9128"/>
    <cellStyle name="Normal 2 6 2 2" xfId="28347"/>
    <cellStyle name="Normal 2 6 3" xfId="15561"/>
    <cellStyle name="Normal 2 6 3 2" xfId="34780"/>
    <cellStyle name="Normal 2 6 4" xfId="21953"/>
    <cellStyle name="Normal 2 7" xfId="5288"/>
    <cellStyle name="Normal 2 7 2" xfId="11684"/>
    <cellStyle name="Normal 2 7 2 2" xfId="30903"/>
    <cellStyle name="Normal 2 7 3" xfId="18117"/>
    <cellStyle name="Normal 2 7 3 2" xfId="37336"/>
    <cellStyle name="Normal 2 7 4" xfId="24509"/>
    <cellStyle name="Normal 2 8" xfId="6612"/>
    <cellStyle name="Normal 2 8 2" xfId="19412"/>
    <cellStyle name="Normal 2 8 2 2" xfId="38631"/>
    <cellStyle name="Normal 2 8 3" xfId="25833"/>
    <cellStyle name="Normal 2 9" xfId="13035"/>
    <cellStyle name="Normal 2 9 2" xfId="32254"/>
    <cellStyle name="Normal 20" xfId="805"/>
    <cellStyle name="Normal 20 2" xfId="1429"/>
    <cellStyle name="Normal 20 2 2" xfId="2704"/>
    <cellStyle name="Normal 20 2 2 2" xfId="5230"/>
    <cellStyle name="Normal 20 2 2 2 2" xfId="11626"/>
    <cellStyle name="Normal 20 2 2 2 2 2" xfId="30845"/>
    <cellStyle name="Normal 20 2 2 2 3" xfId="18059"/>
    <cellStyle name="Normal 20 2 2 2 3 2" xfId="37278"/>
    <cellStyle name="Normal 20 2 2 2 4" xfId="24451"/>
    <cellStyle name="Normal 20 2 2 3" xfId="9100"/>
    <cellStyle name="Normal 20 2 2 3 2" xfId="28319"/>
    <cellStyle name="Normal 20 2 2 4" xfId="15533"/>
    <cellStyle name="Normal 20 2 2 4 2" xfId="34752"/>
    <cellStyle name="Normal 20 2 2 5" xfId="21925"/>
    <cellStyle name="Normal 20 2 3" xfId="3966"/>
    <cellStyle name="Normal 20 2 3 2" xfId="10362"/>
    <cellStyle name="Normal 20 2 3 2 2" xfId="29581"/>
    <cellStyle name="Normal 20 2 3 3" xfId="16795"/>
    <cellStyle name="Normal 20 2 3 3 2" xfId="36014"/>
    <cellStyle name="Normal 20 2 3 4" xfId="23187"/>
    <cellStyle name="Normal 20 2 4" xfId="6510"/>
    <cellStyle name="Normal 20 2 4 2" xfId="12907"/>
    <cellStyle name="Normal 20 2 4 2 2" xfId="32126"/>
    <cellStyle name="Normal 20 2 4 3" xfId="19340"/>
    <cellStyle name="Normal 20 2 4 3 2" xfId="38559"/>
    <cellStyle name="Normal 20 2 4 4" xfId="25732"/>
    <cellStyle name="Normal 20 2 5" xfId="7836"/>
    <cellStyle name="Normal 20 2 5 2" xfId="27055"/>
    <cellStyle name="Normal 20 2 6" xfId="14269"/>
    <cellStyle name="Normal 20 2 6 2" xfId="33488"/>
    <cellStyle name="Normal 20 2 7" xfId="20661"/>
    <cellStyle name="Normal 20 3" xfId="2080"/>
    <cellStyle name="Normal 20 3 2" xfId="4606"/>
    <cellStyle name="Normal 20 3 2 2" xfId="11002"/>
    <cellStyle name="Normal 20 3 2 2 2" xfId="30221"/>
    <cellStyle name="Normal 20 3 2 3" xfId="17435"/>
    <cellStyle name="Normal 20 3 2 3 2" xfId="36654"/>
    <cellStyle name="Normal 20 3 2 4" xfId="23827"/>
    <cellStyle name="Normal 20 3 3" xfId="8476"/>
    <cellStyle name="Normal 20 3 3 2" xfId="27695"/>
    <cellStyle name="Normal 20 3 4" xfId="14909"/>
    <cellStyle name="Normal 20 3 4 2" xfId="34128"/>
    <cellStyle name="Normal 20 3 5" xfId="21301"/>
    <cellStyle name="Normal 20 4" xfId="3342"/>
    <cellStyle name="Normal 20 4 2" xfId="9738"/>
    <cellStyle name="Normal 20 4 2 2" xfId="28957"/>
    <cellStyle name="Normal 20 4 3" xfId="16171"/>
    <cellStyle name="Normal 20 4 3 2" xfId="35390"/>
    <cellStyle name="Normal 20 4 4" xfId="22563"/>
    <cellStyle name="Normal 20 5" xfId="5886"/>
    <cellStyle name="Normal 20 5 2" xfId="12283"/>
    <cellStyle name="Normal 20 5 2 2" xfId="31502"/>
    <cellStyle name="Normal 20 5 3" xfId="18716"/>
    <cellStyle name="Normal 20 5 3 2" xfId="37935"/>
    <cellStyle name="Normal 20 5 4" xfId="25108"/>
    <cellStyle name="Normal 20 6" xfId="7212"/>
    <cellStyle name="Normal 20 6 2" xfId="26431"/>
    <cellStyle name="Normal 20 7" xfId="13645"/>
    <cellStyle name="Normal 20 7 2" xfId="32864"/>
    <cellStyle name="Normal 20 8" xfId="20037"/>
    <cellStyle name="Normal 20 9" xfId="38783"/>
    <cellStyle name="Normal 21" xfId="177"/>
    <cellStyle name="Normal 21 2" xfId="2718"/>
    <cellStyle name="Normal 21 2 2" xfId="5244"/>
    <cellStyle name="Normal 21 2 2 2" xfId="11640"/>
    <cellStyle name="Normal 21 2 2 2 2" xfId="30859"/>
    <cellStyle name="Normal 21 2 2 3" xfId="18073"/>
    <cellStyle name="Normal 21 2 2 3 2" xfId="37292"/>
    <cellStyle name="Normal 21 2 2 4" xfId="24465"/>
    <cellStyle name="Normal 21 2 3" xfId="9114"/>
    <cellStyle name="Normal 21 2 3 2" xfId="28333"/>
    <cellStyle name="Normal 21 2 4" xfId="15547"/>
    <cellStyle name="Normal 21 2 4 2" xfId="34766"/>
    <cellStyle name="Normal 21 2 5" xfId="21939"/>
    <cellStyle name="Normal 21 3" xfId="3980"/>
    <cellStyle name="Normal 21 3 2" xfId="10376"/>
    <cellStyle name="Normal 21 3 2 2" xfId="29595"/>
    <cellStyle name="Normal 21 3 3" xfId="16809"/>
    <cellStyle name="Normal 21 3 3 2" xfId="36028"/>
    <cellStyle name="Normal 21 3 4" xfId="23201"/>
    <cellStyle name="Normal 21 4" xfId="5287"/>
    <cellStyle name="Normal 21 5" xfId="7850"/>
    <cellStyle name="Normal 21 5 2" xfId="27069"/>
    <cellStyle name="Normal 21 6" xfId="14283"/>
    <cellStyle name="Normal 21 6 2" xfId="33502"/>
    <cellStyle name="Normal 21 7" xfId="20675"/>
    <cellStyle name="Normal 21 8" xfId="1454"/>
    <cellStyle name="Normal 21 9" xfId="38784"/>
    <cellStyle name="Normal 22" xfId="1445"/>
    <cellStyle name="Normal 22 2" xfId="3994"/>
    <cellStyle name="Normal 22 2 2" xfId="10390"/>
    <cellStyle name="Normal 22 2 2 2" xfId="29609"/>
    <cellStyle name="Normal 22 2 3" xfId="16823"/>
    <cellStyle name="Normal 22 2 3 2" xfId="36042"/>
    <cellStyle name="Normal 22 2 4" xfId="23215"/>
    <cellStyle name="Normal 22 3" xfId="7864"/>
    <cellStyle name="Normal 22 3 2" xfId="27083"/>
    <cellStyle name="Normal 22 4" xfId="14297"/>
    <cellStyle name="Normal 22 4 2" xfId="33516"/>
    <cellStyle name="Normal 22 5" xfId="20689"/>
    <cellStyle name="Normal 22 6" xfId="1467"/>
    <cellStyle name="Normal 23" xfId="1447"/>
    <cellStyle name="Normal 23 2" xfId="1481"/>
    <cellStyle name="Normal 23 3" xfId="38785"/>
    <cellStyle name="Normal 24" xfId="5258"/>
    <cellStyle name="Normal 24 2" xfId="11654"/>
    <cellStyle name="Normal 24 2 2" xfId="30873"/>
    <cellStyle name="Normal 24 3" xfId="18087"/>
    <cellStyle name="Normal 24 3 2" xfId="37306"/>
    <cellStyle name="Normal 24 4" xfId="24479"/>
    <cellStyle name="Normal 24 5" xfId="38786"/>
    <cellStyle name="Normal 25" xfId="5272"/>
    <cellStyle name="Normal 25 2" xfId="11668"/>
    <cellStyle name="Normal 25 2 2" xfId="30887"/>
    <cellStyle name="Normal 25 3" xfId="18101"/>
    <cellStyle name="Normal 25 3 2" xfId="37320"/>
    <cellStyle name="Normal 25 4" xfId="24493"/>
    <cellStyle name="Normal 25 5" xfId="38788"/>
    <cellStyle name="Normal 26" xfId="6525"/>
    <cellStyle name="Normal 26 2" xfId="12922"/>
    <cellStyle name="Normal 26 2 2" xfId="32141"/>
    <cellStyle name="Normal 26 3" xfId="19355"/>
    <cellStyle name="Normal 26 3 2" xfId="38574"/>
    <cellStyle name="Normal 26 4" xfId="25747"/>
    <cellStyle name="Normal 26 5" xfId="38789"/>
    <cellStyle name="Normal 27" xfId="6539"/>
    <cellStyle name="Normal 27 2" xfId="12936"/>
    <cellStyle name="Normal 27 2 2" xfId="32155"/>
    <cellStyle name="Normal 27 3" xfId="19369"/>
    <cellStyle name="Normal 27 3 2" xfId="38588"/>
    <cellStyle name="Normal 27 4" xfId="25761"/>
    <cellStyle name="Normal 27 5" xfId="38790"/>
    <cellStyle name="Normal 28" xfId="6553"/>
    <cellStyle name="Normal 28 2" xfId="12950"/>
    <cellStyle name="Normal 28 2 2" xfId="32169"/>
    <cellStyle name="Normal 28 3" xfId="19383"/>
    <cellStyle name="Normal 28 3 2" xfId="38602"/>
    <cellStyle name="Normal 28 4" xfId="25775"/>
    <cellStyle name="Normal 28 5" xfId="38791"/>
    <cellStyle name="Normal 29" xfId="6568"/>
    <cellStyle name="Normal 29 2" xfId="12965"/>
    <cellStyle name="Normal 29 2 2" xfId="32184"/>
    <cellStyle name="Normal 29 3" xfId="19398"/>
    <cellStyle name="Normal 29 3 2" xfId="38617"/>
    <cellStyle name="Normal 29 4" xfId="25790"/>
    <cellStyle name="Normal 29 5" xfId="38793"/>
    <cellStyle name="Normal 3" xfId="1"/>
    <cellStyle name="Normal 3 10" xfId="19429"/>
    <cellStyle name="Normal 3 11" xfId="173"/>
    <cellStyle name="Normal 3 12" xfId="154"/>
    <cellStyle name="Normal 3 13" xfId="38741"/>
    <cellStyle name="Normal 3 2" xfId="156"/>
    <cellStyle name="Normal 3 2 10" xfId="331"/>
    <cellStyle name="Normal 3 2 2" xfId="648"/>
    <cellStyle name="Normal 3 2 2 2" xfId="1272"/>
    <cellStyle name="Normal 3 2 2 2 2" xfId="2547"/>
    <cellStyle name="Normal 3 2 2 2 2 2" xfId="5073"/>
    <cellStyle name="Normal 3 2 2 2 2 2 2" xfId="11469"/>
    <cellStyle name="Normal 3 2 2 2 2 2 2 2" xfId="30688"/>
    <cellStyle name="Normal 3 2 2 2 2 2 3" xfId="17902"/>
    <cellStyle name="Normal 3 2 2 2 2 2 3 2" xfId="37121"/>
    <cellStyle name="Normal 3 2 2 2 2 2 4" xfId="24294"/>
    <cellStyle name="Normal 3 2 2 2 2 3" xfId="8943"/>
    <cellStyle name="Normal 3 2 2 2 2 3 2" xfId="28162"/>
    <cellStyle name="Normal 3 2 2 2 2 4" xfId="15376"/>
    <cellStyle name="Normal 3 2 2 2 2 4 2" xfId="34595"/>
    <cellStyle name="Normal 3 2 2 2 2 5" xfId="21768"/>
    <cellStyle name="Normal 3 2 2 2 3" xfId="3809"/>
    <cellStyle name="Normal 3 2 2 2 3 2" xfId="10205"/>
    <cellStyle name="Normal 3 2 2 2 3 2 2" xfId="29424"/>
    <cellStyle name="Normal 3 2 2 2 3 3" xfId="16638"/>
    <cellStyle name="Normal 3 2 2 2 3 3 2" xfId="35857"/>
    <cellStyle name="Normal 3 2 2 2 3 4" xfId="23030"/>
    <cellStyle name="Normal 3 2 2 2 4" xfId="6353"/>
    <cellStyle name="Normal 3 2 2 2 4 2" xfId="12750"/>
    <cellStyle name="Normal 3 2 2 2 4 2 2" xfId="31969"/>
    <cellStyle name="Normal 3 2 2 2 4 3" xfId="19183"/>
    <cellStyle name="Normal 3 2 2 2 4 3 2" xfId="38402"/>
    <cellStyle name="Normal 3 2 2 2 4 4" xfId="25575"/>
    <cellStyle name="Normal 3 2 2 2 5" xfId="7679"/>
    <cellStyle name="Normal 3 2 2 2 5 2" xfId="26898"/>
    <cellStyle name="Normal 3 2 2 2 6" xfId="14112"/>
    <cellStyle name="Normal 3 2 2 2 6 2" xfId="33331"/>
    <cellStyle name="Normal 3 2 2 2 7" xfId="20504"/>
    <cellStyle name="Normal 3 2 2 3" xfId="1923"/>
    <cellStyle name="Normal 3 2 2 3 2" xfId="4449"/>
    <cellStyle name="Normal 3 2 2 3 2 2" xfId="10845"/>
    <cellStyle name="Normal 3 2 2 3 2 2 2" xfId="30064"/>
    <cellStyle name="Normal 3 2 2 3 2 3" xfId="17278"/>
    <cellStyle name="Normal 3 2 2 3 2 3 2" xfId="36497"/>
    <cellStyle name="Normal 3 2 2 3 2 4" xfId="23670"/>
    <cellStyle name="Normal 3 2 2 3 3" xfId="8319"/>
    <cellStyle name="Normal 3 2 2 3 3 2" xfId="27538"/>
    <cellStyle name="Normal 3 2 2 3 4" xfId="14752"/>
    <cellStyle name="Normal 3 2 2 3 4 2" xfId="33971"/>
    <cellStyle name="Normal 3 2 2 3 5" xfId="21144"/>
    <cellStyle name="Normal 3 2 2 4" xfId="3185"/>
    <cellStyle name="Normal 3 2 2 4 2" xfId="9581"/>
    <cellStyle name="Normal 3 2 2 4 2 2" xfId="28800"/>
    <cellStyle name="Normal 3 2 2 4 3" xfId="16014"/>
    <cellStyle name="Normal 3 2 2 4 3 2" xfId="35233"/>
    <cellStyle name="Normal 3 2 2 4 4" xfId="22406"/>
    <cellStyle name="Normal 3 2 2 5" xfId="5729"/>
    <cellStyle name="Normal 3 2 2 5 2" xfId="12126"/>
    <cellStyle name="Normal 3 2 2 5 2 2" xfId="31345"/>
    <cellStyle name="Normal 3 2 2 5 3" xfId="18559"/>
    <cellStyle name="Normal 3 2 2 5 3 2" xfId="37778"/>
    <cellStyle name="Normal 3 2 2 5 4" xfId="24951"/>
    <cellStyle name="Normal 3 2 2 6" xfId="7055"/>
    <cellStyle name="Normal 3 2 2 6 2" xfId="26274"/>
    <cellStyle name="Normal 3 2 2 7" xfId="13488"/>
    <cellStyle name="Normal 3 2 2 7 2" xfId="32707"/>
    <cellStyle name="Normal 3 2 2 8" xfId="19880"/>
    <cellStyle name="Normal 3 2 2 9" xfId="38798"/>
    <cellStyle name="Normal 3 2 3" xfId="973"/>
    <cellStyle name="Normal 3 2 3 2" xfId="2248"/>
    <cellStyle name="Normal 3 2 3 2 2" xfId="4774"/>
    <cellStyle name="Normal 3 2 3 2 2 2" xfId="11170"/>
    <cellStyle name="Normal 3 2 3 2 2 2 2" xfId="30389"/>
    <cellStyle name="Normal 3 2 3 2 2 3" xfId="17603"/>
    <cellStyle name="Normal 3 2 3 2 2 3 2" xfId="36822"/>
    <cellStyle name="Normal 3 2 3 2 2 4" xfId="23995"/>
    <cellStyle name="Normal 3 2 3 2 3" xfId="8644"/>
    <cellStyle name="Normal 3 2 3 2 3 2" xfId="27863"/>
    <cellStyle name="Normal 3 2 3 2 4" xfId="15077"/>
    <cellStyle name="Normal 3 2 3 2 4 2" xfId="34296"/>
    <cellStyle name="Normal 3 2 3 2 5" xfId="21469"/>
    <cellStyle name="Normal 3 2 3 3" xfId="3510"/>
    <cellStyle name="Normal 3 2 3 3 2" xfId="9906"/>
    <cellStyle name="Normal 3 2 3 3 2 2" xfId="29125"/>
    <cellStyle name="Normal 3 2 3 3 3" xfId="16339"/>
    <cellStyle name="Normal 3 2 3 3 3 2" xfId="35558"/>
    <cellStyle name="Normal 3 2 3 3 4" xfId="22731"/>
    <cellStyle name="Normal 3 2 3 4" xfId="6054"/>
    <cellStyle name="Normal 3 2 3 4 2" xfId="12451"/>
    <cellStyle name="Normal 3 2 3 4 2 2" xfId="31670"/>
    <cellStyle name="Normal 3 2 3 4 3" xfId="18884"/>
    <cellStyle name="Normal 3 2 3 4 3 2" xfId="38103"/>
    <cellStyle name="Normal 3 2 3 4 4" xfId="25276"/>
    <cellStyle name="Normal 3 2 3 5" xfId="7380"/>
    <cellStyle name="Normal 3 2 3 5 2" xfId="26599"/>
    <cellStyle name="Normal 3 2 3 6" xfId="13813"/>
    <cellStyle name="Normal 3 2 3 6 2" xfId="33032"/>
    <cellStyle name="Normal 3 2 3 7" xfId="20205"/>
    <cellStyle name="Normal 3 2 4" xfId="1624"/>
    <cellStyle name="Normal 3 2 4 2" xfId="4150"/>
    <cellStyle name="Normal 3 2 4 2 2" xfId="10546"/>
    <cellStyle name="Normal 3 2 4 2 2 2" xfId="29765"/>
    <cellStyle name="Normal 3 2 4 2 3" xfId="16979"/>
    <cellStyle name="Normal 3 2 4 2 3 2" xfId="36198"/>
    <cellStyle name="Normal 3 2 4 2 4" xfId="23371"/>
    <cellStyle name="Normal 3 2 4 3" xfId="8020"/>
    <cellStyle name="Normal 3 2 4 3 2" xfId="27239"/>
    <cellStyle name="Normal 3 2 4 4" xfId="14453"/>
    <cellStyle name="Normal 3 2 4 4 2" xfId="33672"/>
    <cellStyle name="Normal 3 2 4 5" xfId="20845"/>
    <cellStyle name="Normal 3 2 5" xfId="2886"/>
    <cellStyle name="Normal 3 2 5 2" xfId="9282"/>
    <cellStyle name="Normal 3 2 5 2 2" xfId="28501"/>
    <cellStyle name="Normal 3 2 5 3" xfId="15715"/>
    <cellStyle name="Normal 3 2 5 3 2" xfId="34934"/>
    <cellStyle name="Normal 3 2 5 4" xfId="22107"/>
    <cellStyle name="Normal 3 2 6" xfId="5430"/>
    <cellStyle name="Normal 3 2 6 2" xfId="11826"/>
    <cellStyle name="Normal 3 2 6 2 2" xfId="31045"/>
    <cellStyle name="Normal 3 2 6 3" xfId="18259"/>
    <cellStyle name="Normal 3 2 6 3 2" xfId="37478"/>
    <cellStyle name="Normal 3 2 6 4" xfId="24651"/>
    <cellStyle name="Normal 3 2 7" xfId="6756"/>
    <cellStyle name="Normal 3 2 7 2" xfId="25975"/>
    <cellStyle name="Normal 3 2 8" xfId="13189"/>
    <cellStyle name="Normal 3 2 8 2" xfId="32408"/>
    <cellStyle name="Normal 3 2 9" xfId="19581"/>
    <cellStyle name="Normal 3 3" xfId="507"/>
    <cellStyle name="Normal 3 3 2" xfId="1132"/>
    <cellStyle name="Normal 3 3 2 2" xfId="2407"/>
    <cellStyle name="Normal 3 3 2 2 2" xfId="4933"/>
    <cellStyle name="Normal 3 3 2 2 2 2" xfId="11329"/>
    <cellStyle name="Normal 3 3 2 2 2 2 2" xfId="30548"/>
    <cellStyle name="Normal 3 3 2 2 2 3" xfId="17762"/>
    <cellStyle name="Normal 3 3 2 2 2 3 2" xfId="36981"/>
    <cellStyle name="Normal 3 3 2 2 2 4" xfId="24154"/>
    <cellStyle name="Normal 3 3 2 2 3" xfId="8803"/>
    <cellStyle name="Normal 3 3 2 2 3 2" xfId="28022"/>
    <cellStyle name="Normal 3 3 2 2 4" xfId="15236"/>
    <cellStyle name="Normal 3 3 2 2 4 2" xfId="34455"/>
    <cellStyle name="Normal 3 3 2 2 5" xfId="21628"/>
    <cellStyle name="Normal 3 3 2 3" xfId="3669"/>
    <cellStyle name="Normal 3 3 2 3 2" xfId="10065"/>
    <cellStyle name="Normal 3 3 2 3 2 2" xfId="29284"/>
    <cellStyle name="Normal 3 3 2 3 3" xfId="16498"/>
    <cellStyle name="Normal 3 3 2 3 3 2" xfId="35717"/>
    <cellStyle name="Normal 3 3 2 3 4" xfId="22890"/>
    <cellStyle name="Normal 3 3 2 4" xfId="6213"/>
    <cellStyle name="Normal 3 3 2 4 2" xfId="12610"/>
    <cellStyle name="Normal 3 3 2 4 2 2" xfId="31829"/>
    <cellStyle name="Normal 3 3 2 4 3" xfId="19043"/>
    <cellStyle name="Normal 3 3 2 4 3 2" xfId="38262"/>
    <cellStyle name="Normal 3 3 2 4 4" xfId="25435"/>
    <cellStyle name="Normal 3 3 2 5" xfId="7539"/>
    <cellStyle name="Normal 3 3 2 5 2" xfId="26758"/>
    <cellStyle name="Normal 3 3 2 6" xfId="13972"/>
    <cellStyle name="Normal 3 3 2 6 2" xfId="33191"/>
    <cellStyle name="Normal 3 3 2 7" xfId="20364"/>
    <cellStyle name="Normal 3 3 3" xfId="1783"/>
    <cellStyle name="Normal 3 3 3 2" xfId="4309"/>
    <cellStyle name="Normal 3 3 3 2 2" xfId="10705"/>
    <cellStyle name="Normal 3 3 3 2 2 2" xfId="29924"/>
    <cellStyle name="Normal 3 3 3 2 3" xfId="17138"/>
    <cellStyle name="Normal 3 3 3 2 3 2" xfId="36357"/>
    <cellStyle name="Normal 3 3 3 2 4" xfId="23530"/>
    <cellStyle name="Normal 3 3 3 3" xfId="8179"/>
    <cellStyle name="Normal 3 3 3 3 2" xfId="27398"/>
    <cellStyle name="Normal 3 3 3 4" xfId="14612"/>
    <cellStyle name="Normal 3 3 3 4 2" xfId="33831"/>
    <cellStyle name="Normal 3 3 3 5" xfId="21004"/>
    <cellStyle name="Normal 3 3 4" xfId="3045"/>
    <cellStyle name="Normal 3 3 4 2" xfId="9441"/>
    <cellStyle name="Normal 3 3 4 2 2" xfId="28660"/>
    <cellStyle name="Normal 3 3 4 3" xfId="15874"/>
    <cellStyle name="Normal 3 3 4 3 2" xfId="35093"/>
    <cellStyle name="Normal 3 3 4 4" xfId="22266"/>
    <cellStyle name="Normal 3 3 5" xfId="5589"/>
    <cellStyle name="Normal 3 3 5 2" xfId="11986"/>
    <cellStyle name="Normal 3 3 5 2 2" xfId="31205"/>
    <cellStyle name="Normal 3 3 5 3" xfId="18419"/>
    <cellStyle name="Normal 3 3 5 3 2" xfId="37638"/>
    <cellStyle name="Normal 3 3 5 4" xfId="24811"/>
    <cellStyle name="Normal 3 3 6" xfId="6915"/>
    <cellStyle name="Normal 3 3 6 2" xfId="26134"/>
    <cellStyle name="Normal 3 3 7" xfId="13348"/>
    <cellStyle name="Normal 3 3 7 2" xfId="32567"/>
    <cellStyle name="Normal 3 3 8" xfId="19740"/>
    <cellStyle name="Normal 3 3 9" xfId="38772"/>
    <cellStyle name="Normal 3 4" xfId="821"/>
    <cellStyle name="Normal 3 4 2" xfId="2096"/>
    <cellStyle name="Normal 3 4 2 2" xfId="4622"/>
    <cellStyle name="Normal 3 4 2 2 2" xfId="11018"/>
    <cellStyle name="Normal 3 4 2 2 2 2" xfId="30237"/>
    <cellStyle name="Normal 3 4 2 2 3" xfId="17451"/>
    <cellStyle name="Normal 3 4 2 2 3 2" xfId="36670"/>
    <cellStyle name="Normal 3 4 2 2 4" xfId="23843"/>
    <cellStyle name="Normal 3 4 2 3" xfId="8492"/>
    <cellStyle name="Normal 3 4 2 3 2" xfId="27711"/>
    <cellStyle name="Normal 3 4 2 4" xfId="14925"/>
    <cellStyle name="Normal 3 4 2 4 2" xfId="34144"/>
    <cellStyle name="Normal 3 4 2 5" xfId="21317"/>
    <cellStyle name="Normal 3 4 3" xfId="3358"/>
    <cellStyle name="Normal 3 4 3 2" xfId="9754"/>
    <cellStyle name="Normal 3 4 3 2 2" xfId="28973"/>
    <cellStyle name="Normal 3 4 3 3" xfId="16187"/>
    <cellStyle name="Normal 3 4 3 3 2" xfId="35406"/>
    <cellStyle name="Normal 3 4 3 4" xfId="22579"/>
    <cellStyle name="Normal 3 4 4" xfId="5902"/>
    <cellStyle name="Normal 3 4 4 2" xfId="12299"/>
    <cellStyle name="Normal 3 4 4 2 2" xfId="31518"/>
    <cellStyle name="Normal 3 4 4 3" xfId="18732"/>
    <cellStyle name="Normal 3 4 4 3 2" xfId="37951"/>
    <cellStyle name="Normal 3 4 4 4" xfId="25124"/>
    <cellStyle name="Normal 3 4 5" xfId="7228"/>
    <cellStyle name="Normal 3 4 5 2" xfId="26447"/>
    <cellStyle name="Normal 3 4 6" xfId="13661"/>
    <cellStyle name="Normal 3 4 6 2" xfId="32880"/>
    <cellStyle name="Normal 3 4 7" xfId="20053"/>
    <cellStyle name="Normal 3 4 8" xfId="38864"/>
    <cellStyle name="Normal 3 5" xfId="1484"/>
    <cellStyle name="Normal 3 5 2" xfId="4010"/>
    <cellStyle name="Normal 3 5 2 2" xfId="10406"/>
    <cellStyle name="Normal 3 5 2 2 2" xfId="29625"/>
    <cellStyle name="Normal 3 5 2 3" xfId="16839"/>
    <cellStyle name="Normal 3 5 2 3 2" xfId="36058"/>
    <cellStyle name="Normal 3 5 2 4" xfId="23231"/>
    <cellStyle name="Normal 3 5 3" xfId="7880"/>
    <cellStyle name="Normal 3 5 3 2" xfId="27099"/>
    <cellStyle name="Normal 3 5 4" xfId="14313"/>
    <cellStyle name="Normal 3 5 4 2" xfId="33532"/>
    <cellStyle name="Normal 3 5 5" xfId="20705"/>
    <cellStyle name="Normal 3 6" xfId="2734"/>
    <cellStyle name="Normal 3 6 2" xfId="9130"/>
    <cellStyle name="Normal 3 6 2 2" xfId="28349"/>
    <cellStyle name="Normal 3 6 3" xfId="15563"/>
    <cellStyle name="Normal 3 6 3 2" xfId="34782"/>
    <cellStyle name="Normal 3 6 4" xfId="21955"/>
    <cellStyle name="Normal 3 7" xfId="5290"/>
    <cellStyle name="Normal 3 7 2" xfId="11686"/>
    <cellStyle name="Normal 3 7 2 2" xfId="30905"/>
    <cellStyle name="Normal 3 7 3" xfId="18119"/>
    <cellStyle name="Normal 3 7 3 2" xfId="37338"/>
    <cellStyle name="Normal 3 7 4" xfId="24511"/>
    <cellStyle name="Normal 3 8" xfId="6615"/>
    <cellStyle name="Normal 3 8 2" xfId="25835"/>
    <cellStyle name="Normal 3 9" xfId="13037"/>
    <cellStyle name="Normal 3 9 2" xfId="32256"/>
    <cellStyle name="Normal 30" xfId="6582"/>
    <cellStyle name="Normal 30 2" xfId="12979"/>
    <cellStyle name="Normal 30 2 2" xfId="32198"/>
    <cellStyle name="Normal 30 3" xfId="25804"/>
    <cellStyle name="Normal 30 4" xfId="38792"/>
    <cellStyle name="Normal 31" xfId="6596"/>
    <cellStyle name="Normal 31 2" xfId="25818"/>
    <cellStyle name="Normal 31 3" xfId="38795"/>
    <cellStyle name="Normal 32" xfId="6610"/>
    <cellStyle name="Normal 32 2" xfId="25832"/>
    <cellStyle name="Normal 32 3" xfId="38796"/>
    <cellStyle name="Normal 33" xfId="12993"/>
    <cellStyle name="Normal 33 2" xfId="32212"/>
    <cellStyle name="Normal 33 3" xfId="38797"/>
    <cellStyle name="Normal 34" xfId="13007"/>
    <cellStyle name="Normal 34 2" xfId="32226"/>
    <cellStyle name="Normal 34 3" xfId="38799"/>
    <cellStyle name="Normal 35" xfId="13021"/>
    <cellStyle name="Normal 35 2" xfId="32240"/>
    <cellStyle name="Normal 35 3" xfId="38801"/>
    <cellStyle name="Normal 36" xfId="19413"/>
    <cellStyle name="Normal 36 2" xfId="38632"/>
    <cellStyle name="Normal 36 3" xfId="38800"/>
    <cellStyle name="Normal 37" xfId="38646"/>
    <cellStyle name="Normal 37 2" xfId="38802"/>
    <cellStyle name="Normal 38" xfId="38660"/>
    <cellStyle name="Normal 38 2" xfId="38803"/>
    <cellStyle name="Normal 39" xfId="38674"/>
    <cellStyle name="Normal 39 2" xfId="38804"/>
    <cellStyle name="Normal 4" xfId="155"/>
    <cellStyle name="Normal 4 10" xfId="19430"/>
    <cellStyle name="Normal 4 11" xfId="183"/>
    <cellStyle name="Normal 4 12" xfId="38734"/>
    <cellStyle name="Normal 4 13" xfId="38738"/>
    <cellStyle name="Normal 4 2" xfId="332"/>
    <cellStyle name="Normal 4 2 10" xfId="38742"/>
    <cellStyle name="Normal 4 2 2" xfId="649"/>
    <cellStyle name="Normal 4 2 2 2" xfId="1273"/>
    <cellStyle name="Normal 4 2 2 2 2" xfId="2548"/>
    <cellStyle name="Normal 4 2 2 2 2 2" xfId="5074"/>
    <cellStyle name="Normal 4 2 2 2 2 2 2" xfId="11470"/>
    <cellStyle name="Normal 4 2 2 2 2 2 2 2" xfId="30689"/>
    <cellStyle name="Normal 4 2 2 2 2 2 3" xfId="17903"/>
    <cellStyle name="Normal 4 2 2 2 2 2 3 2" xfId="37122"/>
    <cellStyle name="Normal 4 2 2 2 2 2 4" xfId="24295"/>
    <cellStyle name="Normal 4 2 2 2 2 3" xfId="8944"/>
    <cellStyle name="Normal 4 2 2 2 2 3 2" xfId="28163"/>
    <cellStyle name="Normal 4 2 2 2 2 4" xfId="15377"/>
    <cellStyle name="Normal 4 2 2 2 2 4 2" xfId="34596"/>
    <cellStyle name="Normal 4 2 2 2 2 5" xfId="21769"/>
    <cellStyle name="Normal 4 2 2 2 3" xfId="3810"/>
    <cellStyle name="Normal 4 2 2 2 3 2" xfId="10206"/>
    <cellStyle name="Normal 4 2 2 2 3 2 2" xfId="29425"/>
    <cellStyle name="Normal 4 2 2 2 3 3" xfId="16639"/>
    <cellStyle name="Normal 4 2 2 2 3 3 2" xfId="35858"/>
    <cellStyle name="Normal 4 2 2 2 3 4" xfId="23031"/>
    <cellStyle name="Normal 4 2 2 2 4" xfId="6354"/>
    <cellStyle name="Normal 4 2 2 2 4 2" xfId="12751"/>
    <cellStyle name="Normal 4 2 2 2 4 2 2" xfId="31970"/>
    <cellStyle name="Normal 4 2 2 2 4 3" xfId="19184"/>
    <cellStyle name="Normal 4 2 2 2 4 3 2" xfId="38403"/>
    <cellStyle name="Normal 4 2 2 2 4 4" xfId="25576"/>
    <cellStyle name="Normal 4 2 2 2 5" xfId="7680"/>
    <cellStyle name="Normal 4 2 2 2 5 2" xfId="26899"/>
    <cellStyle name="Normal 4 2 2 2 6" xfId="14113"/>
    <cellStyle name="Normal 4 2 2 2 6 2" xfId="33332"/>
    <cellStyle name="Normal 4 2 2 2 7" xfId="20505"/>
    <cellStyle name="Normal 4 2 2 3" xfId="1924"/>
    <cellStyle name="Normal 4 2 2 3 2" xfId="4450"/>
    <cellStyle name="Normal 4 2 2 3 2 2" xfId="10846"/>
    <cellStyle name="Normal 4 2 2 3 2 2 2" xfId="30065"/>
    <cellStyle name="Normal 4 2 2 3 2 3" xfId="17279"/>
    <cellStyle name="Normal 4 2 2 3 2 3 2" xfId="36498"/>
    <cellStyle name="Normal 4 2 2 3 2 4" xfId="23671"/>
    <cellStyle name="Normal 4 2 2 3 3" xfId="8320"/>
    <cellStyle name="Normal 4 2 2 3 3 2" xfId="27539"/>
    <cellStyle name="Normal 4 2 2 3 4" xfId="14753"/>
    <cellStyle name="Normal 4 2 2 3 4 2" xfId="33972"/>
    <cellStyle name="Normal 4 2 2 3 5" xfId="21145"/>
    <cellStyle name="Normal 4 2 2 4" xfId="3186"/>
    <cellStyle name="Normal 4 2 2 4 2" xfId="9582"/>
    <cellStyle name="Normal 4 2 2 4 2 2" xfId="28801"/>
    <cellStyle name="Normal 4 2 2 4 3" xfId="16015"/>
    <cellStyle name="Normal 4 2 2 4 3 2" xfId="35234"/>
    <cellStyle name="Normal 4 2 2 4 4" xfId="22407"/>
    <cellStyle name="Normal 4 2 2 5" xfId="5730"/>
    <cellStyle name="Normal 4 2 2 5 2" xfId="12127"/>
    <cellStyle name="Normal 4 2 2 5 2 2" xfId="31346"/>
    <cellStyle name="Normal 4 2 2 5 3" xfId="18560"/>
    <cellStyle name="Normal 4 2 2 5 3 2" xfId="37779"/>
    <cellStyle name="Normal 4 2 2 5 4" xfId="24952"/>
    <cellStyle name="Normal 4 2 2 6" xfId="7056"/>
    <cellStyle name="Normal 4 2 2 6 2" xfId="26275"/>
    <cellStyle name="Normal 4 2 2 7" xfId="13489"/>
    <cellStyle name="Normal 4 2 2 7 2" xfId="32708"/>
    <cellStyle name="Normal 4 2 2 8" xfId="19881"/>
    <cellStyle name="Normal 4 2 2 9" xfId="38748"/>
    <cellStyle name="Normal 4 2 3" xfId="974"/>
    <cellStyle name="Normal 4 2 3 2" xfId="2249"/>
    <cellStyle name="Normal 4 2 3 2 2" xfId="4775"/>
    <cellStyle name="Normal 4 2 3 2 2 2" xfId="11171"/>
    <cellStyle name="Normal 4 2 3 2 2 2 2" xfId="30390"/>
    <cellStyle name="Normal 4 2 3 2 2 3" xfId="17604"/>
    <cellStyle name="Normal 4 2 3 2 2 3 2" xfId="36823"/>
    <cellStyle name="Normal 4 2 3 2 2 4" xfId="23996"/>
    <cellStyle name="Normal 4 2 3 2 3" xfId="8645"/>
    <cellStyle name="Normal 4 2 3 2 3 2" xfId="27864"/>
    <cellStyle name="Normal 4 2 3 2 4" xfId="15078"/>
    <cellStyle name="Normal 4 2 3 2 4 2" xfId="34297"/>
    <cellStyle name="Normal 4 2 3 2 5" xfId="21470"/>
    <cellStyle name="Normal 4 2 3 3" xfId="3511"/>
    <cellStyle name="Normal 4 2 3 3 2" xfId="9907"/>
    <cellStyle name="Normal 4 2 3 3 2 2" xfId="29126"/>
    <cellStyle name="Normal 4 2 3 3 3" xfId="16340"/>
    <cellStyle name="Normal 4 2 3 3 3 2" xfId="35559"/>
    <cellStyle name="Normal 4 2 3 3 4" xfId="22732"/>
    <cellStyle name="Normal 4 2 3 4" xfId="6055"/>
    <cellStyle name="Normal 4 2 3 4 2" xfId="12452"/>
    <cellStyle name="Normal 4 2 3 4 2 2" xfId="31671"/>
    <cellStyle name="Normal 4 2 3 4 3" xfId="18885"/>
    <cellStyle name="Normal 4 2 3 4 3 2" xfId="38104"/>
    <cellStyle name="Normal 4 2 3 4 4" xfId="25277"/>
    <cellStyle name="Normal 4 2 3 5" xfId="7381"/>
    <cellStyle name="Normal 4 2 3 5 2" xfId="26600"/>
    <cellStyle name="Normal 4 2 3 6" xfId="13814"/>
    <cellStyle name="Normal 4 2 3 6 2" xfId="33033"/>
    <cellStyle name="Normal 4 2 3 7" xfId="20206"/>
    <cellStyle name="Normal 4 2 4" xfId="1625"/>
    <cellStyle name="Normal 4 2 4 2" xfId="4151"/>
    <cellStyle name="Normal 4 2 4 2 2" xfId="10547"/>
    <cellStyle name="Normal 4 2 4 2 2 2" xfId="29766"/>
    <cellStyle name="Normal 4 2 4 2 3" xfId="16980"/>
    <cellStyle name="Normal 4 2 4 2 3 2" xfId="36199"/>
    <cellStyle name="Normal 4 2 4 2 4" xfId="23372"/>
    <cellStyle name="Normal 4 2 4 3" xfId="8021"/>
    <cellStyle name="Normal 4 2 4 3 2" xfId="27240"/>
    <cellStyle name="Normal 4 2 4 4" xfId="14454"/>
    <cellStyle name="Normal 4 2 4 4 2" xfId="33673"/>
    <cellStyle name="Normal 4 2 4 5" xfId="20846"/>
    <cellStyle name="Normal 4 2 5" xfId="2887"/>
    <cellStyle name="Normal 4 2 5 2" xfId="9283"/>
    <cellStyle name="Normal 4 2 5 2 2" xfId="28502"/>
    <cellStyle name="Normal 4 2 5 3" xfId="15716"/>
    <cellStyle name="Normal 4 2 5 3 2" xfId="34935"/>
    <cellStyle name="Normal 4 2 5 4" xfId="22108"/>
    <cellStyle name="Normal 4 2 6" xfId="5431"/>
    <cellStyle name="Normal 4 2 6 2" xfId="11827"/>
    <cellStyle name="Normal 4 2 6 2 2" xfId="31046"/>
    <cellStyle name="Normal 4 2 6 3" xfId="18260"/>
    <cellStyle name="Normal 4 2 6 3 2" xfId="37479"/>
    <cellStyle name="Normal 4 2 6 4" xfId="24652"/>
    <cellStyle name="Normal 4 2 7" xfId="6757"/>
    <cellStyle name="Normal 4 2 7 2" xfId="25976"/>
    <cellStyle name="Normal 4 2 8" xfId="13190"/>
    <cellStyle name="Normal 4 2 8 2" xfId="32409"/>
    <cellStyle name="Normal 4 2 9" xfId="19582"/>
    <cellStyle name="Normal 4 3" xfId="509"/>
    <cellStyle name="Normal 4 3 2" xfId="1133"/>
    <cellStyle name="Normal 4 3 2 2" xfId="2408"/>
    <cellStyle name="Normal 4 3 2 2 2" xfId="4934"/>
    <cellStyle name="Normal 4 3 2 2 2 2" xfId="11330"/>
    <cellStyle name="Normal 4 3 2 2 2 2 2" xfId="30549"/>
    <cellStyle name="Normal 4 3 2 2 2 3" xfId="17763"/>
    <cellStyle name="Normal 4 3 2 2 2 3 2" xfId="36982"/>
    <cellStyle name="Normal 4 3 2 2 2 4" xfId="24155"/>
    <cellStyle name="Normal 4 3 2 2 3" xfId="8804"/>
    <cellStyle name="Normal 4 3 2 2 3 2" xfId="28023"/>
    <cellStyle name="Normal 4 3 2 2 4" xfId="15237"/>
    <cellStyle name="Normal 4 3 2 2 4 2" xfId="34456"/>
    <cellStyle name="Normal 4 3 2 2 5" xfId="21629"/>
    <cellStyle name="Normal 4 3 2 3" xfId="3670"/>
    <cellStyle name="Normal 4 3 2 3 2" xfId="10066"/>
    <cellStyle name="Normal 4 3 2 3 2 2" xfId="29285"/>
    <cellStyle name="Normal 4 3 2 3 3" xfId="16499"/>
    <cellStyle name="Normal 4 3 2 3 3 2" xfId="35718"/>
    <cellStyle name="Normal 4 3 2 3 4" xfId="22891"/>
    <cellStyle name="Normal 4 3 2 4" xfId="6214"/>
    <cellStyle name="Normal 4 3 2 4 2" xfId="12611"/>
    <cellStyle name="Normal 4 3 2 4 2 2" xfId="31830"/>
    <cellStyle name="Normal 4 3 2 4 3" xfId="19044"/>
    <cellStyle name="Normal 4 3 2 4 3 2" xfId="38263"/>
    <cellStyle name="Normal 4 3 2 4 4" xfId="25436"/>
    <cellStyle name="Normal 4 3 2 5" xfId="7540"/>
    <cellStyle name="Normal 4 3 2 5 2" xfId="26759"/>
    <cellStyle name="Normal 4 3 2 6" xfId="13973"/>
    <cellStyle name="Normal 4 3 2 6 2" xfId="33192"/>
    <cellStyle name="Normal 4 3 2 7" xfId="20365"/>
    <cellStyle name="Normal 4 3 3" xfId="1784"/>
    <cellStyle name="Normal 4 3 3 2" xfId="4310"/>
    <cellStyle name="Normal 4 3 3 2 2" xfId="10706"/>
    <cellStyle name="Normal 4 3 3 2 2 2" xfId="29925"/>
    <cellStyle name="Normal 4 3 3 2 3" xfId="17139"/>
    <cellStyle name="Normal 4 3 3 2 3 2" xfId="36358"/>
    <cellStyle name="Normal 4 3 3 2 4" xfId="23531"/>
    <cellStyle name="Normal 4 3 3 3" xfId="8180"/>
    <cellStyle name="Normal 4 3 3 3 2" xfId="27399"/>
    <cellStyle name="Normal 4 3 3 4" xfId="14613"/>
    <cellStyle name="Normal 4 3 3 4 2" xfId="33832"/>
    <cellStyle name="Normal 4 3 3 5" xfId="21005"/>
    <cellStyle name="Normal 4 3 4" xfId="3046"/>
    <cellStyle name="Normal 4 3 4 2" xfId="9442"/>
    <cellStyle name="Normal 4 3 4 2 2" xfId="28661"/>
    <cellStyle name="Normal 4 3 4 3" xfId="15875"/>
    <cellStyle name="Normal 4 3 4 3 2" xfId="35094"/>
    <cellStyle name="Normal 4 3 4 4" xfId="22267"/>
    <cellStyle name="Normal 4 3 5" xfId="5590"/>
    <cellStyle name="Normal 4 3 5 2" xfId="11987"/>
    <cellStyle name="Normal 4 3 5 2 2" xfId="31206"/>
    <cellStyle name="Normal 4 3 5 3" xfId="18420"/>
    <cellStyle name="Normal 4 3 5 3 2" xfId="37639"/>
    <cellStyle name="Normal 4 3 5 4" xfId="24812"/>
    <cellStyle name="Normal 4 3 6" xfId="6916"/>
    <cellStyle name="Normal 4 3 6 2" xfId="26135"/>
    <cellStyle name="Normal 4 3 7" xfId="13349"/>
    <cellStyle name="Normal 4 3 7 2" xfId="32568"/>
    <cellStyle name="Normal 4 3 8" xfId="19741"/>
    <cellStyle name="Normal 4 3 9" xfId="38749"/>
    <cellStyle name="Normal 4 4" xfId="822"/>
    <cellStyle name="Normal 4 4 2" xfId="2097"/>
    <cellStyle name="Normal 4 4 2 2" xfId="4623"/>
    <cellStyle name="Normal 4 4 2 2 2" xfId="11019"/>
    <cellStyle name="Normal 4 4 2 2 2 2" xfId="30238"/>
    <cellStyle name="Normal 4 4 2 2 3" xfId="17452"/>
    <cellStyle name="Normal 4 4 2 2 3 2" xfId="36671"/>
    <cellStyle name="Normal 4 4 2 2 4" xfId="23844"/>
    <cellStyle name="Normal 4 4 2 3" xfId="8493"/>
    <cellStyle name="Normal 4 4 2 3 2" xfId="27712"/>
    <cellStyle name="Normal 4 4 2 4" xfId="14926"/>
    <cellStyle name="Normal 4 4 2 4 2" xfId="34145"/>
    <cellStyle name="Normal 4 4 2 5" xfId="21318"/>
    <cellStyle name="Normal 4 4 3" xfId="3359"/>
    <cellStyle name="Normal 4 4 3 2" xfId="9755"/>
    <cellStyle name="Normal 4 4 3 2 2" xfId="28974"/>
    <cellStyle name="Normal 4 4 3 3" xfId="16188"/>
    <cellStyle name="Normal 4 4 3 3 2" xfId="35407"/>
    <cellStyle name="Normal 4 4 3 4" xfId="22580"/>
    <cellStyle name="Normal 4 4 4" xfId="5903"/>
    <cellStyle name="Normal 4 4 4 2" xfId="12300"/>
    <cellStyle name="Normal 4 4 4 2 2" xfId="31519"/>
    <cellStyle name="Normal 4 4 4 3" xfId="18733"/>
    <cellStyle name="Normal 4 4 4 3 2" xfId="37952"/>
    <cellStyle name="Normal 4 4 4 4" xfId="25125"/>
    <cellStyle name="Normal 4 4 5" xfId="7229"/>
    <cellStyle name="Normal 4 4 5 2" xfId="26448"/>
    <cellStyle name="Normal 4 4 6" xfId="13662"/>
    <cellStyle name="Normal 4 4 6 2" xfId="32881"/>
    <cellStyle name="Normal 4 4 7" xfId="20054"/>
    <cellStyle name="Normal 4 5" xfId="1485"/>
    <cellStyle name="Normal 4 5 2" xfId="4011"/>
    <cellStyle name="Normal 4 5 2 2" xfId="10407"/>
    <cellStyle name="Normal 4 5 2 2 2" xfId="29626"/>
    <cellStyle name="Normal 4 5 2 3" xfId="16840"/>
    <cellStyle name="Normal 4 5 2 3 2" xfId="36059"/>
    <cellStyle name="Normal 4 5 2 4" xfId="23232"/>
    <cellStyle name="Normal 4 5 3" xfId="7881"/>
    <cellStyle name="Normal 4 5 3 2" xfId="27100"/>
    <cellStyle name="Normal 4 5 4" xfId="14314"/>
    <cellStyle name="Normal 4 5 4 2" xfId="33533"/>
    <cellStyle name="Normal 4 5 5" xfId="20706"/>
    <cellStyle name="Normal 4 6" xfId="2735"/>
    <cellStyle name="Normal 4 6 2" xfId="9131"/>
    <cellStyle name="Normal 4 6 2 2" xfId="28350"/>
    <cellStyle name="Normal 4 6 3" xfId="15564"/>
    <cellStyle name="Normal 4 6 3 2" xfId="34783"/>
    <cellStyle name="Normal 4 6 4" xfId="21956"/>
    <cellStyle name="Normal 4 7" xfId="5291"/>
    <cellStyle name="Normal 4 7 2" xfId="11687"/>
    <cellStyle name="Normal 4 7 2 2" xfId="30906"/>
    <cellStyle name="Normal 4 7 3" xfId="18120"/>
    <cellStyle name="Normal 4 7 3 2" xfId="37339"/>
    <cellStyle name="Normal 4 7 4" xfId="24512"/>
    <cellStyle name="Normal 4 8" xfId="6617"/>
    <cellStyle name="Normal 4 8 2" xfId="25836"/>
    <cellStyle name="Normal 4 9" xfId="13038"/>
    <cellStyle name="Normal 4 9 2" xfId="32257"/>
    <cellStyle name="Normal 40" xfId="38688"/>
    <cellStyle name="Normal 40 2" xfId="38805"/>
    <cellStyle name="Normal 41" xfId="38702"/>
    <cellStyle name="Normal 42" xfId="38704"/>
    <cellStyle name="Normal 42 2" xfId="38807"/>
    <cellStyle name="Normal 43" xfId="38718"/>
    <cellStyle name="Normal 43 2" xfId="38808"/>
    <cellStyle name="Normal 44" xfId="38732"/>
    <cellStyle name="Normal 45" xfId="38733"/>
    <cellStyle name="Normal 45 2" xfId="38809"/>
    <cellStyle name="Normal 46" xfId="38810"/>
    <cellStyle name="Normal 47" xfId="38811"/>
    <cellStyle name="Normal 48" xfId="38868"/>
    <cellStyle name="Normal 5" xfId="185"/>
    <cellStyle name="Normal 5 10" xfId="19443"/>
    <cellStyle name="Normal 5 11" xfId="38745"/>
    <cellStyle name="Normal 5 2" xfId="336"/>
    <cellStyle name="Normal 5 2 10" xfId="38865"/>
    <cellStyle name="Normal 5 2 2" xfId="650"/>
    <cellStyle name="Normal 5 2 2 2" xfId="1274"/>
    <cellStyle name="Normal 5 2 2 2 2" xfId="2549"/>
    <cellStyle name="Normal 5 2 2 2 2 2" xfId="5075"/>
    <cellStyle name="Normal 5 2 2 2 2 2 2" xfId="11471"/>
    <cellStyle name="Normal 5 2 2 2 2 2 2 2" xfId="30690"/>
    <cellStyle name="Normal 5 2 2 2 2 2 3" xfId="17904"/>
    <cellStyle name="Normal 5 2 2 2 2 2 3 2" xfId="37123"/>
    <cellStyle name="Normal 5 2 2 2 2 2 4" xfId="24296"/>
    <cellStyle name="Normal 5 2 2 2 2 3" xfId="8945"/>
    <cellStyle name="Normal 5 2 2 2 2 3 2" xfId="28164"/>
    <cellStyle name="Normal 5 2 2 2 2 4" xfId="15378"/>
    <cellStyle name="Normal 5 2 2 2 2 4 2" xfId="34597"/>
    <cellStyle name="Normal 5 2 2 2 2 5" xfId="21770"/>
    <cellStyle name="Normal 5 2 2 2 3" xfId="3811"/>
    <cellStyle name="Normal 5 2 2 2 3 2" xfId="10207"/>
    <cellStyle name="Normal 5 2 2 2 3 2 2" xfId="29426"/>
    <cellStyle name="Normal 5 2 2 2 3 3" xfId="16640"/>
    <cellStyle name="Normal 5 2 2 2 3 3 2" xfId="35859"/>
    <cellStyle name="Normal 5 2 2 2 3 4" xfId="23032"/>
    <cellStyle name="Normal 5 2 2 2 4" xfId="6355"/>
    <cellStyle name="Normal 5 2 2 2 4 2" xfId="12752"/>
    <cellStyle name="Normal 5 2 2 2 4 2 2" xfId="31971"/>
    <cellStyle name="Normal 5 2 2 2 4 3" xfId="19185"/>
    <cellStyle name="Normal 5 2 2 2 4 3 2" xfId="38404"/>
    <cellStyle name="Normal 5 2 2 2 4 4" xfId="25577"/>
    <cellStyle name="Normal 5 2 2 2 5" xfId="7681"/>
    <cellStyle name="Normal 5 2 2 2 5 2" xfId="26900"/>
    <cellStyle name="Normal 5 2 2 2 6" xfId="14114"/>
    <cellStyle name="Normal 5 2 2 2 6 2" xfId="33333"/>
    <cellStyle name="Normal 5 2 2 2 7" xfId="20506"/>
    <cellStyle name="Normal 5 2 2 3" xfId="1925"/>
    <cellStyle name="Normal 5 2 2 3 2" xfId="4451"/>
    <cellStyle name="Normal 5 2 2 3 2 2" xfId="10847"/>
    <cellStyle name="Normal 5 2 2 3 2 2 2" xfId="30066"/>
    <cellStyle name="Normal 5 2 2 3 2 3" xfId="17280"/>
    <cellStyle name="Normal 5 2 2 3 2 3 2" xfId="36499"/>
    <cellStyle name="Normal 5 2 2 3 2 4" xfId="23672"/>
    <cellStyle name="Normal 5 2 2 3 3" xfId="8321"/>
    <cellStyle name="Normal 5 2 2 3 3 2" xfId="27540"/>
    <cellStyle name="Normal 5 2 2 3 4" xfId="14754"/>
    <cellStyle name="Normal 5 2 2 3 4 2" xfId="33973"/>
    <cellStyle name="Normal 5 2 2 3 5" xfId="21146"/>
    <cellStyle name="Normal 5 2 2 4" xfId="3187"/>
    <cellStyle name="Normal 5 2 2 4 2" xfId="9583"/>
    <cellStyle name="Normal 5 2 2 4 2 2" xfId="28802"/>
    <cellStyle name="Normal 5 2 2 4 3" xfId="16016"/>
    <cellStyle name="Normal 5 2 2 4 3 2" xfId="35235"/>
    <cellStyle name="Normal 5 2 2 4 4" xfId="22408"/>
    <cellStyle name="Normal 5 2 2 5" xfId="5731"/>
    <cellStyle name="Normal 5 2 2 5 2" xfId="12128"/>
    <cellStyle name="Normal 5 2 2 5 2 2" xfId="31347"/>
    <cellStyle name="Normal 5 2 2 5 3" xfId="18561"/>
    <cellStyle name="Normal 5 2 2 5 3 2" xfId="37780"/>
    <cellStyle name="Normal 5 2 2 5 4" xfId="24953"/>
    <cellStyle name="Normal 5 2 2 6" xfId="7057"/>
    <cellStyle name="Normal 5 2 2 6 2" xfId="26276"/>
    <cellStyle name="Normal 5 2 2 7" xfId="13490"/>
    <cellStyle name="Normal 5 2 2 7 2" xfId="32709"/>
    <cellStyle name="Normal 5 2 2 8" xfId="19882"/>
    <cellStyle name="Normal 5 2 3" xfId="975"/>
    <cellStyle name="Normal 5 2 3 2" xfId="2250"/>
    <cellStyle name="Normal 5 2 3 2 2" xfId="4776"/>
    <cellStyle name="Normal 5 2 3 2 2 2" xfId="11172"/>
    <cellStyle name="Normal 5 2 3 2 2 2 2" xfId="30391"/>
    <cellStyle name="Normal 5 2 3 2 2 3" xfId="17605"/>
    <cellStyle name="Normal 5 2 3 2 2 3 2" xfId="36824"/>
    <cellStyle name="Normal 5 2 3 2 2 4" xfId="23997"/>
    <cellStyle name="Normal 5 2 3 2 3" xfId="8646"/>
    <cellStyle name="Normal 5 2 3 2 3 2" xfId="27865"/>
    <cellStyle name="Normal 5 2 3 2 4" xfId="15079"/>
    <cellStyle name="Normal 5 2 3 2 4 2" xfId="34298"/>
    <cellStyle name="Normal 5 2 3 2 5" xfId="21471"/>
    <cellStyle name="Normal 5 2 3 3" xfId="3512"/>
    <cellStyle name="Normal 5 2 3 3 2" xfId="9908"/>
    <cellStyle name="Normal 5 2 3 3 2 2" xfId="29127"/>
    <cellStyle name="Normal 5 2 3 3 3" xfId="16341"/>
    <cellStyle name="Normal 5 2 3 3 3 2" xfId="35560"/>
    <cellStyle name="Normal 5 2 3 3 4" xfId="22733"/>
    <cellStyle name="Normal 5 2 3 4" xfId="6056"/>
    <cellStyle name="Normal 5 2 3 4 2" xfId="12453"/>
    <cellStyle name="Normal 5 2 3 4 2 2" xfId="31672"/>
    <cellStyle name="Normal 5 2 3 4 3" xfId="18886"/>
    <cellStyle name="Normal 5 2 3 4 3 2" xfId="38105"/>
    <cellStyle name="Normal 5 2 3 4 4" xfId="25278"/>
    <cellStyle name="Normal 5 2 3 5" xfId="7382"/>
    <cellStyle name="Normal 5 2 3 5 2" xfId="26601"/>
    <cellStyle name="Normal 5 2 3 6" xfId="13815"/>
    <cellStyle name="Normal 5 2 3 6 2" xfId="33034"/>
    <cellStyle name="Normal 5 2 3 7" xfId="20207"/>
    <cellStyle name="Normal 5 2 4" xfId="1626"/>
    <cellStyle name="Normal 5 2 4 2" xfId="4152"/>
    <cellStyle name="Normal 5 2 4 2 2" xfId="10548"/>
    <cellStyle name="Normal 5 2 4 2 2 2" xfId="29767"/>
    <cellStyle name="Normal 5 2 4 2 3" xfId="16981"/>
    <cellStyle name="Normal 5 2 4 2 3 2" xfId="36200"/>
    <cellStyle name="Normal 5 2 4 2 4" xfId="23373"/>
    <cellStyle name="Normal 5 2 4 3" xfId="8022"/>
    <cellStyle name="Normal 5 2 4 3 2" xfId="27241"/>
    <cellStyle name="Normal 5 2 4 4" xfId="14455"/>
    <cellStyle name="Normal 5 2 4 4 2" xfId="33674"/>
    <cellStyle name="Normal 5 2 4 5" xfId="20847"/>
    <cellStyle name="Normal 5 2 5" xfId="2888"/>
    <cellStyle name="Normal 5 2 5 2" xfId="9284"/>
    <cellStyle name="Normal 5 2 5 2 2" xfId="28503"/>
    <cellStyle name="Normal 5 2 5 3" xfId="15717"/>
    <cellStyle name="Normal 5 2 5 3 2" xfId="34936"/>
    <cellStyle name="Normal 5 2 5 4" xfId="22109"/>
    <cellStyle name="Normal 5 2 6" xfId="5432"/>
    <cellStyle name="Normal 5 2 6 2" xfId="11829"/>
    <cellStyle name="Normal 5 2 6 2 2" xfId="31048"/>
    <cellStyle name="Normal 5 2 6 3" xfId="18262"/>
    <cellStyle name="Normal 5 2 6 3 2" xfId="37481"/>
    <cellStyle name="Normal 5 2 6 4" xfId="24654"/>
    <cellStyle name="Normal 5 2 7" xfId="6758"/>
    <cellStyle name="Normal 5 2 7 2" xfId="25977"/>
    <cellStyle name="Normal 5 2 8" xfId="13191"/>
    <cellStyle name="Normal 5 2 8 2" xfId="32410"/>
    <cellStyle name="Normal 5 2 9" xfId="19583"/>
    <cellStyle name="Normal 5 3" xfId="510"/>
    <cellStyle name="Normal 5 3 2" xfId="1134"/>
    <cellStyle name="Normal 5 3 2 2" xfId="2409"/>
    <cellStyle name="Normal 5 3 2 2 2" xfId="4935"/>
    <cellStyle name="Normal 5 3 2 2 2 2" xfId="11331"/>
    <cellStyle name="Normal 5 3 2 2 2 2 2" xfId="30550"/>
    <cellStyle name="Normal 5 3 2 2 2 3" xfId="17764"/>
    <cellStyle name="Normal 5 3 2 2 2 3 2" xfId="36983"/>
    <cellStyle name="Normal 5 3 2 2 2 4" xfId="24156"/>
    <cellStyle name="Normal 5 3 2 2 3" xfId="8805"/>
    <cellStyle name="Normal 5 3 2 2 3 2" xfId="28024"/>
    <cellStyle name="Normal 5 3 2 2 4" xfId="15238"/>
    <cellStyle name="Normal 5 3 2 2 4 2" xfId="34457"/>
    <cellStyle name="Normal 5 3 2 2 5" xfId="21630"/>
    <cellStyle name="Normal 5 3 2 3" xfId="3671"/>
    <cellStyle name="Normal 5 3 2 3 2" xfId="10067"/>
    <cellStyle name="Normal 5 3 2 3 2 2" xfId="29286"/>
    <cellStyle name="Normal 5 3 2 3 3" xfId="16500"/>
    <cellStyle name="Normal 5 3 2 3 3 2" xfId="35719"/>
    <cellStyle name="Normal 5 3 2 3 4" xfId="22892"/>
    <cellStyle name="Normal 5 3 2 4" xfId="6215"/>
    <cellStyle name="Normal 5 3 2 4 2" xfId="12612"/>
    <cellStyle name="Normal 5 3 2 4 2 2" xfId="31831"/>
    <cellStyle name="Normal 5 3 2 4 3" xfId="19045"/>
    <cellStyle name="Normal 5 3 2 4 3 2" xfId="38264"/>
    <cellStyle name="Normal 5 3 2 4 4" xfId="25437"/>
    <cellStyle name="Normal 5 3 2 5" xfId="7541"/>
    <cellStyle name="Normal 5 3 2 5 2" xfId="26760"/>
    <cellStyle name="Normal 5 3 2 6" xfId="13974"/>
    <cellStyle name="Normal 5 3 2 6 2" xfId="33193"/>
    <cellStyle name="Normal 5 3 2 7" xfId="20366"/>
    <cellStyle name="Normal 5 3 3" xfId="1785"/>
    <cellStyle name="Normal 5 3 3 2" xfId="4311"/>
    <cellStyle name="Normal 5 3 3 2 2" xfId="10707"/>
    <cellStyle name="Normal 5 3 3 2 2 2" xfId="29926"/>
    <cellStyle name="Normal 5 3 3 2 3" xfId="17140"/>
    <cellStyle name="Normal 5 3 3 2 3 2" xfId="36359"/>
    <cellStyle name="Normal 5 3 3 2 4" xfId="23532"/>
    <cellStyle name="Normal 5 3 3 3" xfId="8181"/>
    <cellStyle name="Normal 5 3 3 3 2" xfId="27400"/>
    <cellStyle name="Normal 5 3 3 4" xfId="14614"/>
    <cellStyle name="Normal 5 3 3 4 2" xfId="33833"/>
    <cellStyle name="Normal 5 3 3 5" xfId="21006"/>
    <cellStyle name="Normal 5 3 4" xfId="3047"/>
    <cellStyle name="Normal 5 3 4 2" xfId="9443"/>
    <cellStyle name="Normal 5 3 4 2 2" xfId="28662"/>
    <cellStyle name="Normal 5 3 4 3" xfId="15876"/>
    <cellStyle name="Normal 5 3 4 3 2" xfId="35095"/>
    <cellStyle name="Normal 5 3 4 4" xfId="22268"/>
    <cellStyle name="Normal 5 3 5" xfId="5591"/>
    <cellStyle name="Normal 5 3 5 2" xfId="11988"/>
    <cellStyle name="Normal 5 3 5 2 2" xfId="31207"/>
    <cellStyle name="Normal 5 3 5 3" xfId="18421"/>
    <cellStyle name="Normal 5 3 5 3 2" xfId="37640"/>
    <cellStyle name="Normal 5 3 5 4" xfId="24813"/>
    <cellStyle name="Normal 5 3 6" xfId="6917"/>
    <cellStyle name="Normal 5 3 6 2" xfId="26136"/>
    <cellStyle name="Normal 5 3 7" xfId="13350"/>
    <cellStyle name="Normal 5 3 7 2" xfId="32569"/>
    <cellStyle name="Normal 5 3 8" xfId="19742"/>
    <cellStyle name="Normal 5 4" xfId="835"/>
    <cellStyle name="Normal 5 4 2" xfId="2110"/>
    <cellStyle name="Normal 5 4 2 2" xfId="4636"/>
    <cellStyle name="Normal 5 4 2 2 2" xfId="11032"/>
    <cellStyle name="Normal 5 4 2 2 2 2" xfId="30251"/>
    <cellStyle name="Normal 5 4 2 2 3" xfId="17465"/>
    <cellStyle name="Normal 5 4 2 2 3 2" xfId="36684"/>
    <cellStyle name="Normal 5 4 2 2 4" xfId="23857"/>
    <cellStyle name="Normal 5 4 2 3" xfId="8506"/>
    <cellStyle name="Normal 5 4 2 3 2" xfId="27725"/>
    <cellStyle name="Normal 5 4 2 4" xfId="14939"/>
    <cellStyle name="Normal 5 4 2 4 2" xfId="34158"/>
    <cellStyle name="Normal 5 4 2 5" xfId="21331"/>
    <cellStyle name="Normal 5 4 3" xfId="3372"/>
    <cellStyle name="Normal 5 4 3 2" xfId="9768"/>
    <cellStyle name="Normal 5 4 3 2 2" xfId="28987"/>
    <cellStyle name="Normal 5 4 3 3" xfId="16201"/>
    <cellStyle name="Normal 5 4 3 3 2" xfId="35420"/>
    <cellStyle name="Normal 5 4 3 4" xfId="22593"/>
    <cellStyle name="Normal 5 4 4" xfId="5916"/>
    <cellStyle name="Normal 5 4 4 2" xfId="12313"/>
    <cellStyle name="Normal 5 4 4 2 2" xfId="31532"/>
    <cellStyle name="Normal 5 4 4 3" xfId="18746"/>
    <cellStyle name="Normal 5 4 4 3 2" xfId="37965"/>
    <cellStyle name="Normal 5 4 4 4" xfId="25138"/>
    <cellStyle name="Normal 5 4 5" xfId="7242"/>
    <cellStyle name="Normal 5 4 5 2" xfId="26461"/>
    <cellStyle name="Normal 5 4 6" xfId="13675"/>
    <cellStyle name="Normal 5 4 6 2" xfId="32894"/>
    <cellStyle name="Normal 5 4 7" xfId="20067"/>
    <cellStyle name="Normal 5 5" xfId="1486"/>
    <cellStyle name="Normal 5 5 2" xfId="4012"/>
    <cellStyle name="Normal 5 5 2 2" xfId="10408"/>
    <cellStyle name="Normal 5 5 2 2 2" xfId="29627"/>
    <cellStyle name="Normal 5 5 2 3" xfId="16841"/>
    <cellStyle name="Normal 5 5 2 3 2" xfId="36060"/>
    <cellStyle name="Normal 5 5 2 4" xfId="23233"/>
    <cellStyle name="Normal 5 5 3" xfId="7882"/>
    <cellStyle name="Normal 5 5 3 2" xfId="27101"/>
    <cellStyle name="Normal 5 5 4" xfId="14315"/>
    <cellStyle name="Normal 5 5 4 2" xfId="33534"/>
    <cellStyle name="Normal 5 5 5" xfId="20707"/>
    <cellStyle name="Normal 5 6" xfId="2748"/>
    <cellStyle name="Normal 5 6 2" xfId="9144"/>
    <cellStyle name="Normal 5 6 2 2" xfId="28363"/>
    <cellStyle name="Normal 5 6 3" xfId="15577"/>
    <cellStyle name="Normal 5 6 3 2" xfId="34796"/>
    <cellStyle name="Normal 5 6 4" xfId="21969"/>
    <cellStyle name="Normal 5 7" xfId="5292"/>
    <cellStyle name="Normal 5 7 2" xfId="11688"/>
    <cellStyle name="Normal 5 7 2 2" xfId="30907"/>
    <cellStyle name="Normal 5 7 3" xfId="18121"/>
    <cellStyle name="Normal 5 7 3 2" xfId="37340"/>
    <cellStyle name="Normal 5 7 4" xfId="24513"/>
    <cellStyle name="Normal 5 8" xfId="6618"/>
    <cellStyle name="Normal 5 8 2" xfId="25837"/>
    <cellStyle name="Normal 5 9" xfId="13051"/>
    <cellStyle name="Normal 5 9 2" xfId="32270"/>
    <cellStyle name="Normal 6" xfId="186"/>
    <cellStyle name="Normal 6 10" xfId="19445"/>
    <cellStyle name="Normal 6 11" xfId="38750"/>
    <cellStyle name="Normal 6 2" xfId="338"/>
    <cellStyle name="Normal 6 2 10" xfId="38754"/>
    <cellStyle name="Normal 6 2 2" xfId="652"/>
    <cellStyle name="Normal 6 2 2 2" xfId="1276"/>
    <cellStyle name="Normal 6 2 2 2 2" xfId="2551"/>
    <cellStyle name="Normal 6 2 2 2 2 2" xfId="5077"/>
    <cellStyle name="Normal 6 2 2 2 2 2 2" xfId="11473"/>
    <cellStyle name="Normal 6 2 2 2 2 2 2 2" xfId="30692"/>
    <cellStyle name="Normal 6 2 2 2 2 2 3" xfId="17906"/>
    <cellStyle name="Normal 6 2 2 2 2 2 3 2" xfId="37125"/>
    <cellStyle name="Normal 6 2 2 2 2 2 4" xfId="24298"/>
    <cellStyle name="Normal 6 2 2 2 2 3" xfId="8947"/>
    <cellStyle name="Normal 6 2 2 2 2 3 2" xfId="28166"/>
    <cellStyle name="Normal 6 2 2 2 2 4" xfId="15380"/>
    <cellStyle name="Normal 6 2 2 2 2 4 2" xfId="34599"/>
    <cellStyle name="Normal 6 2 2 2 2 5" xfId="21772"/>
    <cellStyle name="Normal 6 2 2 2 3" xfId="3813"/>
    <cellStyle name="Normal 6 2 2 2 3 2" xfId="10209"/>
    <cellStyle name="Normal 6 2 2 2 3 2 2" xfId="29428"/>
    <cellStyle name="Normal 6 2 2 2 3 3" xfId="16642"/>
    <cellStyle name="Normal 6 2 2 2 3 3 2" xfId="35861"/>
    <cellStyle name="Normal 6 2 2 2 3 4" xfId="23034"/>
    <cellStyle name="Normal 6 2 2 2 4" xfId="6357"/>
    <cellStyle name="Normal 6 2 2 2 4 2" xfId="12754"/>
    <cellStyle name="Normal 6 2 2 2 4 2 2" xfId="31973"/>
    <cellStyle name="Normal 6 2 2 2 4 3" xfId="19187"/>
    <cellStyle name="Normal 6 2 2 2 4 3 2" xfId="38406"/>
    <cellStyle name="Normal 6 2 2 2 4 4" xfId="25579"/>
    <cellStyle name="Normal 6 2 2 2 5" xfId="7683"/>
    <cellStyle name="Normal 6 2 2 2 5 2" xfId="26902"/>
    <cellStyle name="Normal 6 2 2 2 6" xfId="14116"/>
    <cellStyle name="Normal 6 2 2 2 6 2" xfId="33335"/>
    <cellStyle name="Normal 6 2 2 2 7" xfId="20508"/>
    <cellStyle name="Normal 6 2 2 3" xfId="1927"/>
    <cellStyle name="Normal 6 2 2 3 2" xfId="4453"/>
    <cellStyle name="Normal 6 2 2 3 2 2" xfId="10849"/>
    <cellStyle name="Normal 6 2 2 3 2 2 2" xfId="30068"/>
    <cellStyle name="Normal 6 2 2 3 2 3" xfId="17282"/>
    <cellStyle name="Normal 6 2 2 3 2 3 2" xfId="36501"/>
    <cellStyle name="Normal 6 2 2 3 2 4" xfId="23674"/>
    <cellStyle name="Normal 6 2 2 3 3" xfId="8323"/>
    <cellStyle name="Normal 6 2 2 3 3 2" xfId="27542"/>
    <cellStyle name="Normal 6 2 2 3 4" xfId="14756"/>
    <cellStyle name="Normal 6 2 2 3 4 2" xfId="33975"/>
    <cellStyle name="Normal 6 2 2 3 5" xfId="21148"/>
    <cellStyle name="Normal 6 2 2 4" xfId="3189"/>
    <cellStyle name="Normal 6 2 2 4 2" xfId="9585"/>
    <cellStyle name="Normal 6 2 2 4 2 2" xfId="28804"/>
    <cellStyle name="Normal 6 2 2 4 3" xfId="16018"/>
    <cellStyle name="Normal 6 2 2 4 3 2" xfId="35237"/>
    <cellStyle name="Normal 6 2 2 4 4" xfId="22410"/>
    <cellStyle name="Normal 6 2 2 5" xfId="5733"/>
    <cellStyle name="Normal 6 2 2 5 2" xfId="12130"/>
    <cellStyle name="Normal 6 2 2 5 2 2" xfId="31349"/>
    <cellStyle name="Normal 6 2 2 5 3" xfId="18563"/>
    <cellStyle name="Normal 6 2 2 5 3 2" xfId="37782"/>
    <cellStyle name="Normal 6 2 2 5 4" xfId="24955"/>
    <cellStyle name="Normal 6 2 2 6" xfId="7059"/>
    <cellStyle name="Normal 6 2 2 6 2" xfId="26278"/>
    <cellStyle name="Normal 6 2 2 7" xfId="13492"/>
    <cellStyle name="Normal 6 2 2 7 2" xfId="32711"/>
    <cellStyle name="Normal 6 2 2 8" xfId="19884"/>
    <cellStyle name="Normal 6 2 3" xfId="977"/>
    <cellStyle name="Normal 6 2 3 2" xfId="2252"/>
    <cellStyle name="Normal 6 2 3 2 2" xfId="4778"/>
    <cellStyle name="Normal 6 2 3 2 2 2" xfId="11174"/>
    <cellStyle name="Normal 6 2 3 2 2 2 2" xfId="30393"/>
    <cellStyle name="Normal 6 2 3 2 2 3" xfId="17607"/>
    <cellStyle name="Normal 6 2 3 2 2 3 2" xfId="36826"/>
    <cellStyle name="Normal 6 2 3 2 2 4" xfId="23999"/>
    <cellStyle name="Normal 6 2 3 2 3" xfId="8648"/>
    <cellStyle name="Normal 6 2 3 2 3 2" xfId="27867"/>
    <cellStyle name="Normal 6 2 3 2 4" xfId="15081"/>
    <cellStyle name="Normal 6 2 3 2 4 2" xfId="34300"/>
    <cellStyle name="Normal 6 2 3 2 5" xfId="21473"/>
    <cellStyle name="Normal 6 2 3 3" xfId="3514"/>
    <cellStyle name="Normal 6 2 3 3 2" xfId="9910"/>
    <cellStyle name="Normal 6 2 3 3 2 2" xfId="29129"/>
    <cellStyle name="Normal 6 2 3 3 3" xfId="16343"/>
    <cellStyle name="Normal 6 2 3 3 3 2" xfId="35562"/>
    <cellStyle name="Normal 6 2 3 3 4" xfId="22735"/>
    <cellStyle name="Normal 6 2 3 4" xfId="6058"/>
    <cellStyle name="Normal 6 2 3 4 2" xfId="12455"/>
    <cellStyle name="Normal 6 2 3 4 2 2" xfId="31674"/>
    <cellStyle name="Normal 6 2 3 4 3" xfId="18888"/>
    <cellStyle name="Normal 6 2 3 4 3 2" xfId="38107"/>
    <cellStyle name="Normal 6 2 3 4 4" xfId="25280"/>
    <cellStyle name="Normal 6 2 3 5" xfId="7384"/>
    <cellStyle name="Normal 6 2 3 5 2" xfId="26603"/>
    <cellStyle name="Normal 6 2 3 6" xfId="13817"/>
    <cellStyle name="Normal 6 2 3 6 2" xfId="33036"/>
    <cellStyle name="Normal 6 2 3 7" xfId="20209"/>
    <cellStyle name="Normal 6 2 4" xfId="1628"/>
    <cellStyle name="Normal 6 2 4 2" xfId="4154"/>
    <cellStyle name="Normal 6 2 4 2 2" xfId="10550"/>
    <cellStyle name="Normal 6 2 4 2 2 2" xfId="29769"/>
    <cellStyle name="Normal 6 2 4 2 3" xfId="16983"/>
    <cellStyle name="Normal 6 2 4 2 3 2" xfId="36202"/>
    <cellStyle name="Normal 6 2 4 2 4" xfId="23375"/>
    <cellStyle name="Normal 6 2 4 3" xfId="8024"/>
    <cellStyle name="Normal 6 2 4 3 2" xfId="27243"/>
    <cellStyle name="Normal 6 2 4 4" xfId="14457"/>
    <cellStyle name="Normal 6 2 4 4 2" xfId="33676"/>
    <cellStyle name="Normal 6 2 4 5" xfId="20849"/>
    <cellStyle name="Normal 6 2 5" xfId="2890"/>
    <cellStyle name="Normal 6 2 5 2" xfId="9286"/>
    <cellStyle name="Normal 6 2 5 2 2" xfId="28505"/>
    <cellStyle name="Normal 6 2 5 3" xfId="15719"/>
    <cellStyle name="Normal 6 2 5 3 2" xfId="34938"/>
    <cellStyle name="Normal 6 2 5 4" xfId="22111"/>
    <cellStyle name="Normal 6 2 6" xfId="5434"/>
    <cellStyle name="Normal 6 2 6 2" xfId="11831"/>
    <cellStyle name="Normal 6 2 6 2 2" xfId="31050"/>
    <cellStyle name="Normal 6 2 6 3" xfId="18264"/>
    <cellStyle name="Normal 6 2 6 3 2" xfId="37483"/>
    <cellStyle name="Normal 6 2 6 4" xfId="24656"/>
    <cellStyle name="Normal 6 2 7" xfId="6760"/>
    <cellStyle name="Normal 6 2 7 2" xfId="25979"/>
    <cellStyle name="Normal 6 2 8" xfId="13193"/>
    <cellStyle name="Normal 6 2 8 2" xfId="32412"/>
    <cellStyle name="Normal 6 2 9" xfId="19585"/>
    <cellStyle name="Normal 6 3" xfId="512"/>
    <cellStyle name="Normal 6 3 2" xfId="1136"/>
    <cellStyle name="Normal 6 3 2 2" xfId="2411"/>
    <cellStyle name="Normal 6 3 2 2 2" xfId="4937"/>
    <cellStyle name="Normal 6 3 2 2 2 2" xfId="11333"/>
    <cellStyle name="Normal 6 3 2 2 2 2 2" xfId="30552"/>
    <cellStyle name="Normal 6 3 2 2 2 3" xfId="17766"/>
    <cellStyle name="Normal 6 3 2 2 2 3 2" xfId="36985"/>
    <cellStyle name="Normal 6 3 2 2 2 4" xfId="24158"/>
    <cellStyle name="Normal 6 3 2 2 3" xfId="8807"/>
    <cellStyle name="Normal 6 3 2 2 3 2" xfId="28026"/>
    <cellStyle name="Normal 6 3 2 2 4" xfId="15240"/>
    <cellStyle name="Normal 6 3 2 2 4 2" xfId="34459"/>
    <cellStyle name="Normal 6 3 2 2 5" xfId="21632"/>
    <cellStyle name="Normal 6 3 2 3" xfId="3673"/>
    <cellStyle name="Normal 6 3 2 3 2" xfId="10069"/>
    <cellStyle name="Normal 6 3 2 3 2 2" xfId="29288"/>
    <cellStyle name="Normal 6 3 2 3 3" xfId="16502"/>
    <cellStyle name="Normal 6 3 2 3 3 2" xfId="35721"/>
    <cellStyle name="Normal 6 3 2 3 4" xfId="22894"/>
    <cellStyle name="Normal 6 3 2 4" xfId="6217"/>
    <cellStyle name="Normal 6 3 2 4 2" xfId="12614"/>
    <cellStyle name="Normal 6 3 2 4 2 2" xfId="31833"/>
    <cellStyle name="Normal 6 3 2 4 3" xfId="19047"/>
    <cellStyle name="Normal 6 3 2 4 3 2" xfId="38266"/>
    <cellStyle name="Normal 6 3 2 4 4" xfId="25439"/>
    <cellStyle name="Normal 6 3 2 5" xfId="7543"/>
    <cellStyle name="Normal 6 3 2 5 2" xfId="26762"/>
    <cellStyle name="Normal 6 3 2 6" xfId="13976"/>
    <cellStyle name="Normal 6 3 2 6 2" xfId="33195"/>
    <cellStyle name="Normal 6 3 2 7" xfId="20368"/>
    <cellStyle name="Normal 6 3 3" xfId="1787"/>
    <cellStyle name="Normal 6 3 3 2" xfId="4313"/>
    <cellStyle name="Normal 6 3 3 2 2" xfId="10709"/>
    <cellStyle name="Normal 6 3 3 2 2 2" xfId="29928"/>
    <cellStyle name="Normal 6 3 3 2 3" xfId="17142"/>
    <cellStyle name="Normal 6 3 3 2 3 2" xfId="36361"/>
    <cellStyle name="Normal 6 3 3 2 4" xfId="23534"/>
    <cellStyle name="Normal 6 3 3 3" xfId="8183"/>
    <cellStyle name="Normal 6 3 3 3 2" xfId="27402"/>
    <cellStyle name="Normal 6 3 3 4" xfId="14616"/>
    <cellStyle name="Normal 6 3 3 4 2" xfId="33835"/>
    <cellStyle name="Normal 6 3 3 5" xfId="21008"/>
    <cellStyle name="Normal 6 3 4" xfId="3049"/>
    <cellStyle name="Normal 6 3 4 2" xfId="9445"/>
    <cellStyle name="Normal 6 3 4 2 2" xfId="28664"/>
    <cellStyle name="Normal 6 3 4 3" xfId="15878"/>
    <cellStyle name="Normal 6 3 4 3 2" xfId="35097"/>
    <cellStyle name="Normal 6 3 4 4" xfId="22270"/>
    <cellStyle name="Normal 6 3 5" xfId="5593"/>
    <cellStyle name="Normal 6 3 5 2" xfId="11990"/>
    <cellStyle name="Normal 6 3 5 2 2" xfId="31209"/>
    <cellStyle name="Normal 6 3 5 3" xfId="18423"/>
    <cellStyle name="Normal 6 3 5 3 2" xfId="37642"/>
    <cellStyle name="Normal 6 3 5 4" xfId="24815"/>
    <cellStyle name="Normal 6 3 6" xfId="6919"/>
    <cellStyle name="Normal 6 3 6 2" xfId="26138"/>
    <cellStyle name="Normal 6 3 7" xfId="13352"/>
    <cellStyle name="Normal 6 3 7 2" xfId="32571"/>
    <cellStyle name="Normal 6 3 8" xfId="19744"/>
    <cellStyle name="Normal 6 4" xfId="837"/>
    <cellStyle name="Normal 6 4 2" xfId="2112"/>
    <cellStyle name="Normal 6 4 2 2" xfId="4638"/>
    <cellStyle name="Normal 6 4 2 2 2" xfId="11034"/>
    <cellStyle name="Normal 6 4 2 2 2 2" xfId="30253"/>
    <cellStyle name="Normal 6 4 2 2 3" xfId="17467"/>
    <cellStyle name="Normal 6 4 2 2 3 2" xfId="36686"/>
    <cellStyle name="Normal 6 4 2 2 4" xfId="23859"/>
    <cellStyle name="Normal 6 4 2 3" xfId="8508"/>
    <cellStyle name="Normal 6 4 2 3 2" xfId="27727"/>
    <cellStyle name="Normal 6 4 2 4" xfId="14941"/>
    <cellStyle name="Normal 6 4 2 4 2" xfId="34160"/>
    <cellStyle name="Normal 6 4 2 5" xfId="21333"/>
    <cellStyle name="Normal 6 4 3" xfId="3374"/>
    <cellStyle name="Normal 6 4 3 2" xfId="9770"/>
    <cellStyle name="Normal 6 4 3 2 2" xfId="28989"/>
    <cellStyle name="Normal 6 4 3 3" xfId="16203"/>
    <cellStyle name="Normal 6 4 3 3 2" xfId="35422"/>
    <cellStyle name="Normal 6 4 3 4" xfId="22595"/>
    <cellStyle name="Normal 6 4 4" xfId="5918"/>
    <cellStyle name="Normal 6 4 4 2" xfId="12315"/>
    <cellStyle name="Normal 6 4 4 2 2" xfId="31534"/>
    <cellStyle name="Normal 6 4 4 3" xfId="18748"/>
    <cellStyle name="Normal 6 4 4 3 2" xfId="37967"/>
    <cellStyle name="Normal 6 4 4 4" xfId="25140"/>
    <cellStyle name="Normal 6 4 5" xfId="7244"/>
    <cellStyle name="Normal 6 4 5 2" xfId="26463"/>
    <cellStyle name="Normal 6 4 6" xfId="13677"/>
    <cellStyle name="Normal 6 4 6 2" xfId="32896"/>
    <cellStyle name="Normal 6 4 7" xfId="20069"/>
    <cellStyle name="Normal 6 5" xfId="1488"/>
    <cellStyle name="Normal 6 5 2" xfId="4014"/>
    <cellStyle name="Normal 6 5 2 2" xfId="10410"/>
    <cellStyle name="Normal 6 5 2 2 2" xfId="29629"/>
    <cellStyle name="Normal 6 5 2 3" xfId="16843"/>
    <cellStyle name="Normal 6 5 2 3 2" xfId="36062"/>
    <cellStyle name="Normal 6 5 2 4" xfId="23235"/>
    <cellStyle name="Normal 6 5 3" xfId="7884"/>
    <cellStyle name="Normal 6 5 3 2" xfId="27103"/>
    <cellStyle name="Normal 6 5 4" xfId="14317"/>
    <cellStyle name="Normal 6 5 4 2" xfId="33536"/>
    <cellStyle name="Normal 6 5 5" xfId="20709"/>
    <cellStyle name="Normal 6 6" xfId="2750"/>
    <cellStyle name="Normal 6 6 2" xfId="9146"/>
    <cellStyle name="Normal 6 6 2 2" xfId="28365"/>
    <cellStyle name="Normal 6 6 3" xfId="15579"/>
    <cellStyle name="Normal 6 6 3 2" xfId="34798"/>
    <cellStyle name="Normal 6 6 4" xfId="21971"/>
    <cellStyle name="Normal 6 7" xfId="5294"/>
    <cellStyle name="Normal 6 7 2" xfId="11690"/>
    <cellStyle name="Normal 6 7 2 2" xfId="30909"/>
    <cellStyle name="Normal 6 7 3" xfId="18123"/>
    <cellStyle name="Normal 6 7 3 2" xfId="37342"/>
    <cellStyle name="Normal 6 7 4" xfId="24515"/>
    <cellStyle name="Normal 6 8" xfId="6620"/>
    <cellStyle name="Normal 6 8 2" xfId="25839"/>
    <cellStyle name="Normal 6 9" xfId="13053"/>
    <cellStyle name="Normal 6 9 2" xfId="32272"/>
    <cellStyle name="Normal 7" xfId="206"/>
    <cellStyle name="Normal 7 2" xfId="38755"/>
    <cellStyle name="Normal 7 3" xfId="38866"/>
    <cellStyle name="Normal 8" xfId="207"/>
    <cellStyle name="Normal 8 10" xfId="19461"/>
    <cellStyle name="Normal 8 11" xfId="38751"/>
    <cellStyle name="Normal 8 2" xfId="354"/>
    <cellStyle name="Normal 8 2 10" xfId="38756"/>
    <cellStyle name="Normal 8 2 2" xfId="668"/>
    <cellStyle name="Normal 8 2 2 2" xfId="1292"/>
    <cellStyle name="Normal 8 2 2 2 2" xfId="2567"/>
    <cellStyle name="Normal 8 2 2 2 2 2" xfId="5093"/>
    <cellStyle name="Normal 8 2 2 2 2 2 2" xfId="11489"/>
    <cellStyle name="Normal 8 2 2 2 2 2 2 2" xfId="30708"/>
    <cellStyle name="Normal 8 2 2 2 2 2 3" xfId="17922"/>
    <cellStyle name="Normal 8 2 2 2 2 2 3 2" xfId="37141"/>
    <cellStyle name="Normal 8 2 2 2 2 2 4" xfId="24314"/>
    <cellStyle name="Normal 8 2 2 2 2 3" xfId="8963"/>
    <cellStyle name="Normal 8 2 2 2 2 3 2" xfId="28182"/>
    <cellStyle name="Normal 8 2 2 2 2 4" xfId="15396"/>
    <cellStyle name="Normal 8 2 2 2 2 4 2" xfId="34615"/>
    <cellStyle name="Normal 8 2 2 2 2 5" xfId="21788"/>
    <cellStyle name="Normal 8 2 2 2 3" xfId="3829"/>
    <cellStyle name="Normal 8 2 2 2 3 2" xfId="10225"/>
    <cellStyle name="Normal 8 2 2 2 3 2 2" xfId="29444"/>
    <cellStyle name="Normal 8 2 2 2 3 3" xfId="16658"/>
    <cellStyle name="Normal 8 2 2 2 3 3 2" xfId="35877"/>
    <cellStyle name="Normal 8 2 2 2 3 4" xfId="23050"/>
    <cellStyle name="Normal 8 2 2 2 4" xfId="6373"/>
    <cellStyle name="Normal 8 2 2 2 4 2" xfId="12770"/>
    <cellStyle name="Normal 8 2 2 2 4 2 2" xfId="31989"/>
    <cellStyle name="Normal 8 2 2 2 4 3" xfId="19203"/>
    <cellStyle name="Normal 8 2 2 2 4 3 2" xfId="38422"/>
    <cellStyle name="Normal 8 2 2 2 4 4" xfId="25595"/>
    <cellStyle name="Normal 8 2 2 2 5" xfId="7699"/>
    <cellStyle name="Normal 8 2 2 2 5 2" xfId="26918"/>
    <cellStyle name="Normal 8 2 2 2 6" xfId="14132"/>
    <cellStyle name="Normal 8 2 2 2 6 2" xfId="33351"/>
    <cellStyle name="Normal 8 2 2 2 7" xfId="20524"/>
    <cellStyle name="Normal 8 2 2 3" xfId="1943"/>
    <cellStyle name="Normal 8 2 2 3 2" xfId="4469"/>
    <cellStyle name="Normal 8 2 2 3 2 2" xfId="10865"/>
    <cellStyle name="Normal 8 2 2 3 2 2 2" xfId="30084"/>
    <cellStyle name="Normal 8 2 2 3 2 3" xfId="17298"/>
    <cellStyle name="Normal 8 2 2 3 2 3 2" xfId="36517"/>
    <cellStyle name="Normal 8 2 2 3 2 4" xfId="23690"/>
    <cellStyle name="Normal 8 2 2 3 3" xfId="8339"/>
    <cellStyle name="Normal 8 2 2 3 3 2" xfId="27558"/>
    <cellStyle name="Normal 8 2 2 3 4" xfId="14772"/>
    <cellStyle name="Normal 8 2 2 3 4 2" xfId="33991"/>
    <cellStyle name="Normal 8 2 2 3 5" xfId="21164"/>
    <cellStyle name="Normal 8 2 2 4" xfId="3205"/>
    <cellStyle name="Normal 8 2 2 4 2" xfId="9601"/>
    <cellStyle name="Normal 8 2 2 4 2 2" xfId="28820"/>
    <cellStyle name="Normal 8 2 2 4 3" xfId="16034"/>
    <cellStyle name="Normal 8 2 2 4 3 2" xfId="35253"/>
    <cellStyle name="Normal 8 2 2 4 4" xfId="22426"/>
    <cellStyle name="Normal 8 2 2 5" xfId="5749"/>
    <cellStyle name="Normal 8 2 2 5 2" xfId="12146"/>
    <cellStyle name="Normal 8 2 2 5 2 2" xfId="31365"/>
    <cellStyle name="Normal 8 2 2 5 3" xfId="18579"/>
    <cellStyle name="Normal 8 2 2 5 3 2" xfId="37798"/>
    <cellStyle name="Normal 8 2 2 5 4" xfId="24971"/>
    <cellStyle name="Normal 8 2 2 6" xfId="7075"/>
    <cellStyle name="Normal 8 2 2 6 2" xfId="26294"/>
    <cellStyle name="Normal 8 2 2 7" xfId="13508"/>
    <cellStyle name="Normal 8 2 2 7 2" xfId="32727"/>
    <cellStyle name="Normal 8 2 2 8" xfId="19900"/>
    <cellStyle name="Normal 8 2 3" xfId="993"/>
    <cellStyle name="Normal 8 2 3 2" xfId="2268"/>
    <cellStyle name="Normal 8 2 3 2 2" xfId="4794"/>
    <cellStyle name="Normal 8 2 3 2 2 2" xfId="11190"/>
    <cellStyle name="Normal 8 2 3 2 2 2 2" xfId="30409"/>
    <cellStyle name="Normal 8 2 3 2 2 3" xfId="17623"/>
    <cellStyle name="Normal 8 2 3 2 2 3 2" xfId="36842"/>
    <cellStyle name="Normal 8 2 3 2 2 4" xfId="24015"/>
    <cellStyle name="Normal 8 2 3 2 3" xfId="8664"/>
    <cellStyle name="Normal 8 2 3 2 3 2" xfId="27883"/>
    <cellStyle name="Normal 8 2 3 2 4" xfId="15097"/>
    <cellStyle name="Normal 8 2 3 2 4 2" xfId="34316"/>
    <cellStyle name="Normal 8 2 3 2 5" xfId="21489"/>
    <cellStyle name="Normal 8 2 3 3" xfId="3530"/>
    <cellStyle name="Normal 8 2 3 3 2" xfId="9926"/>
    <cellStyle name="Normal 8 2 3 3 2 2" xfId="29145"/>
    <cellStyle name="Normal 8 2 3 3 3" xfId="16359"/>
    <cellStyle name="Normal 8 2 3 3 3 2" xfId="35578"/>
    <cellStyle name="Normal 8 2 3 3 4" xfId="22751"/>
    <cellStyle name="Normal 8 2 3 4" xfId="6074"/>
    <cellStyle name="Normal 8 2 3 4 2" xfId="12471"/>
    <cellStyle name="Normal 8 2 3 4 2 2" xfId="31690"/>
    <cellStyle name="Normal 8 2 3 4 3" xfId="18904"/>
    <cellStyle name="Normal 8 2 3 4 3 2" xfId="38123"/>
    <cellStyle name="Normal 8 2 3 4 4" xfId="25296"/>
    <cellStyle name="Normal 8 2 3 5" xfId="7400"/>
    <cellStyle name="Normal 8 2 3 5 2" xfId="26619"/>
    <cellStyle name="Normal 8 2 3 6" xfId="13833"/>
    <cellStyle name="Normal 8 2 3 6 2" xfId="33052"/>
    <cellStyle name="Normal 8 2 3 7" xfId="20225"/>
    <cellStyle name="Normal 8 2 4" xfId="1644"/>
    <cellStyle name="Normal 8 2 4 2" xfId="4170"/>
    <cellStyle name="Normal 8 2 4 2 2" xfId="10566"/>
    <cellStyle name="Normal 8 2 4 2 2 2" xfId="29785"/>
    <cellStyle name="Normal 8 2 4 2 3" xfId="16999"/>
    <cellStyle name="Normal 8 2 4 2 3 2" xfId="36218"/>
    <cellStyle name="Normal 8 2 4 2 4" xfId="23391"/>
    <cellStyle name="Normal 8 2 4 3" xfId="8040"/>
    <cellStyle name="Normal 8 2 4 3 2" xfId="27259"/>
    <cellStyle name="Normal 8 2 4 4" xfId="14473"/>
    <cellStyle name="Normal 8 2 4 4 2" xfId="33692"/>
    <cellStyle name="Normal 8 2 4 5" xfId="20865"/>
    <cellStyle name="Normal 8 2 5" xfId="2906"/>
    <cellStyle name="Normal 8 2 5 2" xfId="9302"/>
    <cellStyle name="Normal 8 2 5 2 2" xfId="28521"/>
    <cellStyle name="Normal 8 2 5 3" xfId="15735"/>
    <cellStyle name="Normal 8 2 5 3 2" xfId="34954"/>
    <cellStyle name="Normal 8 2 5 4" xfId="22127"/>
    <cellStyle name="Normal 8 2 6" xfId="5450"/>
    <cellStyle name="Normal 8 2 6 2" xfId="11847"/>
    <cellStyle name="Normal 8 2 6 2 2" xfId="31066"/>
    <cellStyle name="Normal 8 2 6 3" xfId="18280"/>
    <cellStyle name="Normal 8 2 6 3 2" xfId="37499"/>
    <cellStyle name="Normal 8 2 6 4" xfId="24672"/>
    <cellStyle name="Normal 8 2 7" xfId="6776"/>
    <cellStyle name="Normal 8 2 7 2" xfId="25995"/>
    <cellStyle name="Normal 8 2 8" xfId="13209"/>
    <cellStyle name="Normal 8 2 8 2" xfId="32428"/>
    <cellStyle name="Normal 8 2 9" xfId="19601"/>
    <cellStyle name="Normal 8 3" xfId="528"/>
    <cellStyle name="Normal 8 3 2" xfId="1152"/>
    <cellStyle name="Normal 8 3 2 2" xfId="2427"/>
    <cellStyle name="Normal 8 3 2 2 2" xfId="4953"/>
    <cellStyle name="Normal 8 3 2 2 2 2" xfId="11349"/>
    <cellStyle name="Normal 8 3 2 2 2 2 2" xfId="30568"/>
    <cellStyle name="Normal 8 3 2 2 2 3" xfId="17782"/>
    <cellStyle name="Normal 8 3 2 2 2 3 2" xfId="37001"/>
    <cellStyle name="Normal 8 3 2 2 2 4" xfId="24174"/>
    <cellStyle name="Normal 8 3 2 2 3" xfId="8823"/>
    <cellStyle name="Normal 8 3 2 2 3 2" xfId="28042"/>
    <cellStyle name="Normal 8 3 2 2 4" xfId="15256"/>
    <cellStyle name="Normal 8 3 2 2 4 2" xfId="34475"/>
    <cellStyle name="Normal 8 3 2 2 5" xfId="21648"/>
    <cellStyle name="Normal 8 3 2 3" xfId="3689"/>
    <cellStyle name="Normal 8 3 2 3 2" xfId="10085"/>
    <cellStyle name="Normal 8 3 2 3 2 2" xfId="29304"/>
    <cellStyle name="Normal 8 3 2 3 3" xfId="16518"/>
    <cellStyle name="Normal 8 3 2 3 3 2" xfId="35737"/>
    <cellStyle name="Normal 8 3 2 3 4" xfId="22910"/>
    <cellStyle name="Normal 8 3 2 4" xfId="6233"/>
    <cellStyle name="Normal 8 3 2 4 2" xfId="12630"/>
    <cellStyle name="Normal 8 3 2 4 2 2" xfId="31849"/>
    <cellStyle name="Normal 8 3 2 4 3" xfId="19063"/>
    <cellStyle name="Normal 8 3 2 4 3 2" xfId="38282"/>
    <cellStyle name="Normal 8 3 2 4 4" xfId="25455"/>
    <cellStyle name="Normal 8 3 2 5" xfId="7559"/>
    <cellStyle name="Normal 8 3 2 5 2" xfId="26778"/>
    <cellStyle name="Normal 8 3 2 6" xfId="13992"/>
    <cellStyle name="Normal 8 3 2 6 2" xfId="33211"/>
    <cellStyle name="Normal 8 3 2 7" xfId="20384"/>
    <cellStyle name="Normal 8 3 3" xfId="1803"/>
    <cellStyle name="Normal 8 3 3 2" xfId="4329"/>
    <cellStyle name="Normal 8 3 3 2 2" xfId="10725"/>
    <cellStyle name="Normal 8 3 3 2 2 2" xfId="29944"/>
    <cellStyle name="Normal 8 3 3 2 3" xfId="17158"/>
    <cellStyle name="Normal 8 3 3 2 3 2" xfId="36377"/>
    <cellStyle name="Normal 8 3 3 2 4" xfId="23550"/>
    <cellStyle name="Normal 8 3 3 3" xfId="8199"/>
    <cellStyle name="Normal 8 3 3 3 2" xfId="27418"/>
    <cellStyle name="Normal 8 3 3 4" xfId="14632"/>
    <cellStyle name="Normal 8 3 3 4 2" xfId="33851"/>
    <cellStyle name="Normal 8 3 3 5" xfId="21024"/>
    <cellStyle name="Normal 8 3 4" xfId="3065"/>
    <cellStyle name="Normal 8 3 4 2" xfId="9461"/>
    <cellStyle name="Normal 8 3 4 2 2" xfId="28680"/>
    <cellStyle name="Normal 8 3 4 3" xfId="15894"/>
    <cellStyle name="Normal 8 3 4 3 2" xfId="35113"/>
    <cellStyle name="Normal 8 3 4 4" xfId="22286"/>
    <cellStyle name="Normal 8 3 5" xfId="5609"/>
    <cellStyle name="Normal 8 3 5 2" xfId="12006"/>
    <cellStyle name="Normal 8 3 5 2 2" xfId="31225"/>
    <cellStyle name="Normal 8 3 5 3" xfId="18439"/>
    <cellStyle name="Normal 8 3 5 3 2" xfId="37658"/>
    <cellStyle name="Normal 8 3 5 4" xfId="24831"/>
    <cellStyle name="Normal 8 3 6" xfId="6935"/>
    <cellStyle name="Normal 8 3 6 2" xfId="26154"/>
    <cellStyle name="Normal 8 3 7" xfId="13368"/>
    <cellStyle name="Normal 8 3 7 2" xfId="32587"/>
    <cellStyle name="Normal 8 3 8" xfId="19760"/>
    <cellStyle name="Normal 8 4" xfId="853"/>
    <cellStyle name="Normal 8 4 2" xfId="2128"/>
    <cellStyle name="Normal 8 4 2 2" xfId="4654"/>
    <cellStyle name="Normal 8 4 2 2 2" xfId="11050"/>
    <cellStyle name="Normal 8 4 2 2 2 2" xfId="30269"/>
    <cellStyle name="Normal 8 4 2 2 3" xfId="17483"/>
    <cellStyle name="Normal 8 4 2 2 3 2" xfId="36702"/>
    <cellStyle name="Normal 8 4 2 2 4" xfId="23875"/>
    <cellStyle name="Normal 8 4 2 3" xfId="8524"/>
    <cellStyle name="Normal 8 4 2 3 2" xfId="27743"/>
    <cellStyle name="Normal 8 4 2 4" xfId="14957"/>
    <cellStyle name="Normal 8 4 2 4 2" xfId="34176"/>
    <cellStyle name="Normal 8 4 2 5" xfId="21349"/>
    <cellStyle name="Normal 8 4 3" xfId="3390"/>
    <cellStyle name="Normal 8 4 3 2" xfId="9786"/>
    <cellStyle name="Normal 8 4 3 2 2" xfId="29005"/>
    <cellStyle name="Normal 8 4 3 3" xfId="16219"/>
    <cellStyle name="Normal 8 4 3 3 2" xfId="35438"/>
    <cellStyle name="Normal 8 4 3 4" xfId="22611"/>
    <cellStyle name="Normal 8 4 4" xfId="5934"/>
    <cellStyle name="Normal 8 4 4 2" xfId="12331"/>
    <cellStyle name="Normal 8 4 4 2 2" xfId="31550"/>
    <cellStyle name="Normal 8 4 4 3" xfId="18764"/>
    <cellStyle name="Normal 8 4 4 3 2" xfId="37983"/>
    <cellStyle name="Normal 8 4 4 4" xfId="25156"/>
    <cellStyle name="Normal 8 4 5" xfId="7260"/>
    <cellStyle name="Normal 8 4 5 2" xfId="26479"/>
    <cellStyle name="Normal 8 4 6" xfId="13693"/>
    <cellStyle name="Normal 8 4 6 2" xfId="32912"/>
    <cellStyle name="Normal 8 4 7" xfId="20085"/>
    <cellStyle name="Normal 8 5" xfId="1504"/>
    <cellStyle name="Normal 8 5 2" xfId="4030"/>
    <cellStyle name="Normal 8 5 2 2" xfId="10426"/>
    <cellStyle name="Normal 8 5 2 2 2" xfId="29645"/>
    <cellStyle name="Normal 8 5 2 3" xfId="16859"/>
    <cellStyle name="Normal 8 5 2 3 2" xfId="36078"/>
    <cellStyle name="Normal 8 5 2 4" xfId="23251"/>
    <cellStyle name="Normal 8 5 3" xfId="7900"/>
    <cellStyle name="Normal 8 5 3 2" xfId="27119"/>
    <cellStyle name="Normal 8 5 4" xfId="14333"/>
    <cellStyle name="Normal 8 5 4 2" xfId="33552"/>
    <cellStyle name="Normal 8 5 5" xfId="20725"/>
    <cellStyle name="Normal 8 6" xfId="2766"/>
    <cellStyle name="Normal 8 6 2" xfId="9162"/>
    <cellStyle name="Normal 8 6 2 2" xfId="28381"/>
    <cellStyle name="Normal 8 6 3" xfId="15595"/>
    <cellStyle name="Normal 8 6 3 2" xfId="34814"/>
    <cellStyle name="Normal 8 6 4" xfId="21987"/>
    <cellStyle name="Normal 8 7" xfId="5310"/>
    <cellStyle name="Normal 8 7 2" xfId="11706"/>
    <cellStyle name="Normal 8 7 2 2" xfId="30925"/>
    <cellStyle name="Normal 8 7 3" xfId="18139"/>
    <cellStyle name="Normal 8 7 3 2" xfId="37358"/>
    <cellStyle name="Normal 8 7 4" xfId="24531"/>
    <cellStyle name="Normal 8 8" xfId="6636"/>
    <cellStyle name="Normal 8 8 2" xfId="25855"/>
    <cellStyle name="Normal 8 9" xfId="13069"/>
    <cellStyle name="Normal 8 9 2" xfId="32288"/>
    <cellStyle name="Normal 9" xfId="221"/>
    <cellStyle name="Normal 9 10" xfId="6650"/>
    <cellStyle name="Normal 9 10 2" xfId="25869"/>
    <cellStyle name="Normal 9 11" xfId="13083"/>
    <cellStyle name="Normal 9 11 2" xfId="32302"/>
    <cellStyle name="Normal 9 12" xfId="19475"/>
    <cellStyle name="Normal 9 13" xfId="38752"/>
    <cellStyle name="Normal 9 2" xfId="379"/>
    <cellStyle name="Normal 9 2 10" xfId="38757"/>
    <cellStyle name="Normal 9 2 2" xfId="683"/>
    <cellStyle name="Normal 9 2 2 2" xfId="1307"/>
    <cellStyle name="Normal 9 2 2 2 2" xfId="2582"/>
    <cellStyle name="Normal 9 2 2 2 2 2" xfId="5108"/>
    <cellStyle name="Normal 9 2 2 2 2 2 2" xfId="11504"/>
    <cellStyle name="Normal 9 2 2 2 2 2 2 2" xfId="30723"/>
    <cellStyle name="Normal 9 2 2 2 2 2 3" xfId="17937"/>
    <cellStyle name="Normal 9 2 2 2 2 2 3 2" xfId="37156"/>
    <cellStyle name="Normal 9 2 2 2 2 2 4" xfId="24329"/>
    <cellStyle name="Normal 9 2 2 2 2 3" xfId="8978"/>
    <cellStyle name="Normal 9 2 2 2 2 3 2" xfId="28197"/>
    <cellStyle name="Normal 9 2 2 2 2 4" xfId="15411"/>
    <cellStyle name="Normal 9 2 2 2 2 4 2" xfId="34630"/>
    <cellStyle name="Normal 9 2 2 2 2 5" xfId="21803"/>
    <cellStyle name="Normal 9 2 2 2 3" xfId="3844"/>
    <cellStyle name="Normal 9 2 2 2 3 2" xfId="10240"/>
    <cellStyle name="Normal 9 2 2 2 3 2 2" xfId="29459"/>
    <cellStyle name="Normal 9 2 2 2 3 3" xfId="16673"/>
    <cellStyle name="Normal 9 2 2 2 3 3 2" xfId="35892"/>
    <cellStyle name="Normal 9 2 2 2 3 4" xfId="23065"/>
    <cellStyle name="Normal 9 2 2 2 4" xfId="6388"/>
    <cellStyle name="Normal 9 2 2 2 4 2" xfId="12785"/>
    <cellStyle name="Normal 9 2 2 2 4 2 2" xfId="32004"/>
    <cellStyle name="Normal 9 2 2 2 4 3" xfId="19218"/>
    <cellStyle name="Normal 9 2 2 2 4 3 2" xfId="38437"/>
    <cellStyle name="Normal 9 2 2 2 4 4" xfId="25610"/>
    <cellStyle name="Normal 9 2 2 2 5" xfId="7714"/>
    <cellStyle name="Normal 9 2 2 2 5 2" xfId="26933"/>
    <cellStyle name="Normal 9 2 2 2 6" xfId="14147"/>
    <cellStyle name="Normal 9 2 2 2 6 2" xfId="33366"/>
    <cellStyle name="Normal 9 2 2 2 7" xfId="20539"/>
    <cellStyle name="Normal 9 2 2 3" xfId="1958"/>
    <cellStyle name="Normal 9 2 2 3 2" xfId="4484"/>
    <cellStyle name="Normal 9 2 2 3 2 2" xfId="10880"/>
    <cellStyle name="Normal 9 2 2 3 2 2 2" xfId="30099"/>
    <cellStyle name="Normal 9 2 2 3 2 3" xfId="17313"/>
    <cellStyle name="Normal 9 2 2 3 2 3 2" xfId="36532"/>
    <cellStyle name="Normal 9 2 2 3 2 4" xfId="23705"/>
    <cellStyle name="Normal 9 2 2 3 3" xfId="8354"/>
    <cellStyle name="Normal 9 2 2 3 3 2" xfId="27573"/>
    <cellStyle name="Normal 9 2 2 3 4" xfId="14787"/>
    <cellStyle name="Normal 9 2 2 3 4 2" xfId="34006"/>
    <cellStyle name="Normal 9 2 2 3 5" xfId="21179"/>
    <cellStyle name="Normal 9 2 2 4" xfId="3220"/>
    <cellStyle name="Normal 9 2 2 4 2" xfId="9616"/>
    <cellStyle name="Normal 9 2 2 4 2 2" xfId="28835"/>
    <cellStyle name="Normal 9 2 2 4 3" xfId="16049"/>
    <cellStyle name="Normal 9 2 2 4 3 2" xfId="35268"/>
    <cellStyle name="Normal 9 2 2 4 4" xfId="22441"/>
    <cellStyle name="Normal 9 2 2 5" xfId="5764"/>
    <cellStyle name="Normal 9 2 2 5 2" xfId="12161"/>
    <cellStyle name="Normal 9 2 2 5 2 2" xfId="31380"/>
    <cellStyle name="Normal 9 2 2 5 3" xfId="18594"/>
    <cellStyle name="Normal 9 2 2 5 3 2" xfId="37813"/>
    <cellStyle name="Normal 9 2 2 5 4" xfId="24986"/>
    <cellStyle name="Normal 9 2 2 6" xfId="7090"/>
    <cellStyle name="Normal 9 2 2 6 2" xfId="26309"/>
    <cellStyle name="Normal 9 2 2 7" xfId="13523"/>
    <cellStyle name="Normal 9 2 2 7 2" xfId="32742"/>
    <cellStyle name="Normal 9 2 2 8" xfId="19915"/>
    <cellStyle name="Normal 9 2 3" xfId="1008"/>
    <cellStyle name="Normal 9 2 3 2" xfId="2283"/>
    <cellStyle name="Normal 9 2 3 2 2" xfId="4809"/>
    <cellStyle name="Normal 9 2 3 2 2 2" xfId="11205"/>
    <cellStyle name="Normal 9 2 3 2 2 2 2" xfId="30424"/>
    <cellStyle name="Normal 9 2 3 2 2 3" xfId="17638"/>
    <cellStyle name="Normal 9 2 3 2 2 3 2" xfId="36857"/>
    <cellStyle name="Normal 9 2 3 2 2 4" xfId="24030"/>
    <cellStyle name="Normal 9 2 3 2 3" xfId="8679"/>
    <cellStyle name="Normal 9 2 3 2 3 2" xfId="27898"/>
    <cellStyle name="Normal 9 2 3 2 4" xfId="15112"/>
    <cellStyle name="Normal 9 2 3 2 4 2" xfId="34331"/>
    <cellStyle name="Normal 9 2 3 2 5" xfId="21504"/>
    <cellStyle name="Normal 9 2 3 3" xfId="3545"/>
    <cellStyle name="Normal 9 2 3 3 2" xfId="9941"/>
    <cellStyle name="Normal 9 2 3 3 2 2" xfId="29160"/>
    <cellStyle name="Normal 9 2 3 3 3" xfId="16374"/>
    <cellStyle name="Normal 9 2 3 3 3 2" xfId="35593"/>
    <cellStyle name="Normal 9 2 3 3 4" xfId="22766"/>
    <cellStyle name="Normal 9 2 3 4" xfId="6089"/>
    <cellStyle name="Normal 9 2 3 4 2" xfId="12486"/>
    <cellStyle name="Normal 9 2 3 4 2 2" xfId="31705"/>
    <cellStyle name="Normal 9 2 3 4 3" xfId="18919"/>
    <cellStyle name="Normal 9 2 3 4 3 2" xfId="38138"/>
    <cellStyle name="Normal 9 2 3 4 4" xfId="25311"/>
    <cellStyle name="Normal 9 2 3 5" xfId="7415"/>
    <cellStyle name="Normal 9 2 3 5 2" xfId="26634"/>
    <cellStyle name="Normal 9 2 3 6" xfId="13848"/>
    <cellStyle name="Normal 9 2 3 6 2" xfId="33067"/>
    <cellStyle name="Normal 9 2 3 7" xfId="20240"/>
    <cellStyle name="Normal 9 2 4" xfId="1659"/>
    <cellStyle name="Normal 9 2 4 2" xfId="4185"/>
    <cellStyle name="Normal 9 2 4 2 2" xfId="10581"/>
    <cellStyle name="Normal 9 2 4 2 2 2" xfId="29800"/>
    <cellStyle name="Normal 9 2 4 2 3" xfId="17014"/>
    <cellStyle name="Normal 9 2 4 2 3 2" xfId="36233"/>
    <cellStyle name="Normal 9 2 4 2 4" xfId="23406"/>
    <cellStyle name="Normal 9 2 4 3" xfId="8055"/>
    <cellStyle name="Normal 9 2 4 3 2" xfId="27274"/>
    <cellStyle name="Normal 9 2 4 4" xfId="14488"/>
    <cellStyle name="Normal 9 2 4 4 2" xfId="33707"/>
    <cellStyle name="Normal 9 2 4 5" xfId="20880"/>
    <cellStyle name="Normal 9 2 5" xfId="2921"/>
    <cellStyle name="Normal 9 2 5 2" xfId="9317"/>
    <cellStyle name="Normal 9 2 5 2 2" xfId="28536"/>
    <cellStyle name="Normal 9 2 5 3" xfId="15750"/>
    <cellStyle name="Normal 9 2 5 3 2" xfId="34969"/>
    <cellStyle name="Normal 9 2 5 4" xfId="22142"/>
    <cellStyle name="Normal 9 2 6" xfId="5465"/>
    <cellStyle name="Normal 9 2 6 2" xfId="11862"/>
    <cellStyle name="Normal 9 2 6 2 2" xfId="31081"/>
    <cellStyle name="Normal 9 2 6 3" xfId="18295"/>
    <cellStyle name="Normal 9 2 6 3 2" xfId="37514"/>
    <cellStyle name="Normal 9 2 6 4" xfId="24687"/>
    <cellStyle name="Normal 9 2 7" xfId="6791"/>
    <cellStyle name="Normal 9 2 7 2" xfId="26010"/>
    <cellStyle name="Normal 9 2 8" xfId="13224"/>
    <cellStyle name="Normal 9 2 8 2" xfId="32443"/>
    <cellStyle name="Normal 9 2 9" xfId="19616"/>
    <cellStyle name="Normal 9 3" xfId="375"/>
    <cellStyle name="Normal 9 4" xfId="326"/>
    <cellStyle name="Normal 9 5" xfId="542"/>
    <cellStyle name="Normal 9 5 2" xfId="1166"/>
    <cellStyle name="Normal 9 5 2 2" xfId="2441"/>
    <cellStyle name="Normal 9 5 2 2 2" xfId="4967"/>
    <cellStyle name="Normal 9 5 2 2 2 2" xfId="11363"/>
    <cellStyle name="Normal 9 5 2 2 2 2 2" xfId="30582"/>
    <cellStyle name="Normal 9 5 2 2 2 3" xfId="17796"/>
    <cellStyle name="Normal 9 5 2 2 2 3 2" xfId="37015"/>
    <cellStyle name="Normal 9 5 2 2 2 4" xfId="24188"/>
    <cellStyle name="Normal 9 5 2 2 3" xfId="8837"/>
    <cellStyle name="Normal 9 5 2 2 3 2" xfId="28056"/>
    <cellStyle name="Normal 9 5 2 2 4" xfId="15270"/>
    <cellStyle name="Normal 9 5 2 2 4 2" xfId="34489"/>
    <cellStyle name="Normal 9 5 2 2 5" xfId="21662"/>
    <cellStyle name="Normal 9 5 2 3" xfId="3703"/>
    <cellStyle name="Normal 9 5 2 3 2" xfId="10099"/>
    <cellStyle name="Normal 9 5 2 3 2 2" xfId="29318"/>
    <cellStyle name="Normal 9 5 2 3 3" xfId="16532"/>
    <cellStyle name="Normal 9 5 2 3 3 2" xfId="35751"/>
    <cellStyle name="Normal 9 5 2 3 4" xfId="22924"/>
    <cellStyle name="Normal 9 5 2 4" xfId="6247"/>
    <cellStyle name="Normal 9 5 2 4 2" xfId="12644"/>
    <cellStyle name="Normal 9 5 2 4 2 2" xfId="31863"/>
    <cellStyle name="Normal 9 5 2 4 3" xfId="19077"/>
    <cellStyle name="Normal 9 5 2 4 3 2" xfId="38296"/>
    <cellStyle name="Normal 9 5 2 4 4" xfId="25469"/>
    <cellStyle name="Normal 9 5 2 5" xfId="7573"/>
    <cellStyle name="Normal 9 5 2 5 2" xfId="26792"/>
    <cellStyle name="Normal 9 5 2 6" xfId="14006"/>
    <cellStyle name="Normal 9 5 2 6 2" xfId="33225"/>
    <cellStyle name="Normal 9 5 2 7" xfId="20398"/>
    <cellStyle name="Normal 9 5 3" xfId="1817"/>
    <cellStyle name="Normal 9 5 3 2" xfId="4343"/>
    <cellStyle name="Normal 9 5 3 2 2" xfId="10739"/>
    <cellStyle name="Normal 9 5 3 2 2 2" xfId="29958"/>
    <cellStyle name="Normal 9 5 3 2 3" xfId="17172"/>
    <cellStyle name="Normal 9 5 3 2 3 2" xfId="36391"/>
    <cellStyle name="Normal 9 5 3 2 4" xfId="23564"/>
    <cellStyle name="Normal 9 5 3 3" xfId="8213"/>
    <cellStyle name="Normal 9 5 3 3 2" xfId="27432"/>
    <cellStyle name="Normal 9 5 3 4" xfId="14646"/>
    <cellStyle name="Normal 9 5 3 4 2" xfId="33865"/>
    <cellStyle name="Normal 9 5 3 5" xfId="21038"/>
    <cellStyle name="Normal 9 5 4" xfId="3079"/>
    <cellStyle name="Normal 9 5 4 2" xfId="9475"/>
    <cellStyle name="Normal 9 5 4 2 2" xfId="28694"/>
    <cellStyle name="Normal 9 5 4 3" xfId="15908"/>
    <cellStyle name="Normal 9 5 4 3 2" xfId="35127"/>
    <cellStyle name="Normal 9 5 4 4" xfId="22300"/>
    <cellStyle name="Normal 9 5 5" xfId="5623"/>
    <cellStyle name="Normal 9 5 5 2" xfId="12020"/>
    <cellStyle name="Normal 9 5 5 2 2" xfId="31239"/>
    <cellStyle name="Normal 9 5 5 3" xfId="18453"/>
    <cellStyle name="Normal 9 5 5 3 2" xfId="37672"/>
    <cellStyle name="Normal 9 5 5 4" xfId="24845"/>
    <cellStyle name="Normal 9 5 6" xfId="6949"/>
    <cellStyle name="Normal 9 5 6 2" xfId="26168"/>
    <cellStyle name="Normal 9 5 7" xfId="13382"/>
    <cellStyle name="Normal 9 5 7 2" xfId="32601"/>
    <cellStyle name="Normal 9 5 8" xfId="19774"/>
    <cellStyle name="Normal 9 6" xfId="867"/>
    <cellStyle name="Normal 9 6 2" xfId="2142"/>
    <cellStyle name="Normal 9 6 2 2" xfId="4668"/>
    <cellStyle name="Normal 9 6 2 2 2" xfId="11064"/>
    <cellStyle name="Normal 9 6 2 2 2 2" xfId="30283"/>
    <cellStyle name="Normal 9 6 2 2 3" xfId="17497"/>
    <cellStyle name="Normal 9 6 2 2 3 2" xfId="36716"/>
    <cellStyle name="Normal 9 6 2 2 4" xfId="23889"/>
    <cellStyle name="Normal 9 6 2 3" xfId="8538"/>
    <cellStyle name="Normal 9 6 2 3 2" xfId="27757"/>
    <cellStyle name="Normal 9 6 2 4" xfId="14971"/>
    <cellStyle name="Normal 9 6 2 4 2" xfId="34190"/>
    <cellStyle name="Normal 9 6 2 5" xfId="21363"/>
    <cellStyle name="Normal 9 6 3" xfId="3404"/>
    <cellStyle name="Normal 9 6 3 2" xfId="9800"/>
    <cellStyle name="Normal 9 6 3 2 2" xfId="29019"/>
    <cellStyle name="Normal 9 6 3 3" xfId="16233"/>
    <cellStyle name="Normal 9 6 3 3 2" xfId="35452"/>
    <cellStyle name="Normal 9 6 3 4" xfId="22625"/>
    <cellStyle name="Normal 9 6 4" xfId="5948"/>
    <cellStyle name="Normal 9 6 4 2" xfId="12345"/>
    <cellStyle name="Normal 9 6 4 2 2" xfId="31564"/>
    <cellStyle name="Normal 9 6 4 3" xfId="18778"/>
    <cellStyle name="Normal 9 6 4 3 2" xfId="37997"/>
    <cellStyle name="Normal 9 6 4 4" xfId="25170"/>
    <cellStyle name="Normal 9 6 5" xfId="7274"/>
    <cellStyle name="Normal 9 6 5 2" xfId="26493"/>
    <cellStyle name="Normal 9 6 6" xfId="13707"/>
    <cellStyle name="Normal 9 6 6 2" xfId="32926"/>
    <cellStyle name="Normal 9 6 7" xfId="20099"/>
    <cellStyle name="Normal 9 7" xfId="1518"/>
    <cellStyle name="Normal 9 7 2" xfId="4044"/>
    <cellStyle name="Normal 9 7 2 2" xfId="10440"/>
    <cellStyle name="Normal 9 7 2 2 2" xfId="29659"/>
    <cellStyle name="Normal 9 7 2 3" xfId="16873"/>
    <cellStyle name="Normal 9 7 2 3 2" xfId="36092"/>
    <cellStyle name="Normal 9 7 2 4" xfId="23265"/>
    <cellStyle name="Normal 9 7 3" xfId="7914"/>
    <cellStyle name="Normal 9 7 3 2" xfId="27133"/>
    <cellStyle name="Normal 9 7 4" xfId="14347"/>
    <cellStyle name="Normal 9 7 4 2" xfId="33566"/>
    <cellStyle name="Normal 9 7 5" xfId="20739"/>
    <cellStyle name="Normal 9 8" xfId="2780"/>
    <cellStyle name="Normal 9 8 2" xfId="9176"/>
    <cellStyle name="Normal 9 8 2 2" xfId="28395"/>
    <cellStyle name="Normal 9 8 3" xfId="15609"/>
    <cellStyle name="Normal 9 8 3 2" xfId="34828"/>
    <cellStyle name="Normal 9 8 4" xfId="22001"/>
    <cellStyle name="Normal 9 9" xfId="5324"/>
    <cellStyle name="Normal 9 9 2" xfId="11720"/>
    <cellStyle name="Normal 9 9 2 2" xfId="30939"/>
    <cellStyle name="Normal 9 9 3" xfId="18153"/>
    <cellStyle name="Normal 9 9 3 2" xfId="37372"/>
    <cellStyle name="Normal 9 9 4" xfId="24545"/>
    <cellStyle name="Note 10" xfId="294"/>
    <cellStyle name="Note 10 10" xfId="19548"/>
    <cellStyle name="Note 10 2" xfId="452"/>
    <cellStyle name="Note 10 2 2" xfId="756"/>
    <cellStyle name="Note 10 2 2 2" xfId="1380"/>
    <cellStyle name="Note 10 2 2 2 2" xfId="2655"/>
    <cellStyle name="Note 10 2 2 2 2 2" xfId="5181"/>
    <cellStyle name="Note 10 2 2 2 2 2 2" xfId="11577"/>
    <cellStyle name="Note 10 2 2 2 2 2 2 2" xfId="30796"/>
    <cellStyle name="Note 10 2 2 2 2 2 3" xfId="18010"/>
    <cellStyle name="Note 10 2 2 2 2 2 3 2" xfId="37229"/>
    <cellStyle name="Note 10 2 2 2 2 2 4" xfId="24402"/>
    <cellStyle name="Note 10 2 2 2 2 3" xfId="9051"/>
    <cellStyle name="Note 10 2 2 2 2 3 2" xfId="28270"/>
    <cellStyle name="Note 10 2 2 2 2 4" xfId="15484"/>
    <cellStyle name="Note 10 2 2 2 2 4 2" xfId="34703"/>
    <cellStyle name="Note 10 2 2 2 2 5" xfId="21876"/>
    <cellStyle name="Note 10 2 2 2 3" xfId="3917"/>
    <cellStyle name="Note 10 2 2 2 3 2" xfId="10313"/>
    <cellStyle name="Note 10 2 2 2 3 2 2" xfId="29532"/>
    <cellStyle name="Note 10 2 2 2 3 3" xfId="16746"/>
    <cellStyle name="Note 10 2 2 2 3 3 2" xfId="35965"/>
    <cellStyle name="Note 10 2 2 2 3 4" xfId="23138"/>
    <cellStyle name="Note 10 2 2 2 4" xfId="6461"/>
    <cellStyle name="Note 10 2 2 2 4 2" xfId="12858"/>
    <cellStyle name="Note 10 2 2 2 4 2 2" xfId="32077"/>
    <cellStyle name="Note 10 2 2 2 4 3" xfId="19291"/>
    <cellStyle name="Note 10 2 2 2 4 3 2" xfId="38510"/>
    <cellStyle name="Note 10 2 2 2 4 4" xfId="25683"/>
    <cellStyle name="Note 10 2 2 2 5" xfId="7787"/>
    <cellStyle name="Note 10 2 2 2 5 2" xfId="27006"/>
    <cellStyle name="Note 10 2 2 2 6" xfId="14220"/>
    <cellStyle name="Note 10 2 2 2 6 2" xfId="33439"/>
    <cellStyle name="Note 10 2 2 2 7" xfId="20612"/>
    <cellStyle name="Note 10 2 2 3" xfId="2031"/>
    <cellStyle name="Note 10 2 2 3 2" xfId="4557"/>
    <cellStyle name="Note 10 2 2 3 2 2" xfId="10953"/>
    <cellStyle name="Note 10 2 2 3 2 2 2" xfId="30172"/>
    <cellStyle name="Note 10 2 2 3 2 3" xfId="17386"/>
    <cellStyle name="Note 10 2 2 3 2 3 2" xfId="36605"/>
    <cellStyle name="Note 10 2 2 3 2 4" xfId="23778"/>
    <cellStyle name="Note 10 2 2 3 3" xfId="8427"/>
    <cellStyle name="Note 10 2 2 3 3 2" xfId="27646"/>
    <cellStyle name="Note 10 2 2 3 4" xfId="14860"/>
    <cellStyle name="Note 10 2 2 3 4 2" xfId="34079"/>
    <cellStyle name="Note 10 2 2 3 5" xfId="21252"/>
    <cellStyle name="Note 10 2 2 4" xfId="3293"/>
    <cellStyle name="Note 10 2 2 4 2" xfId="9689"/>
    <cellStyle name="Note 10 2 2 4 2 2" xfId="28908"/>
    <cellStyle name="Note 10 2 2 4 3" xfId="16122"/>
    <cellStyle name="Note 10 2 2 4 3 2" xfId="35341"/>
    <cellStyle name="Note 10 2 2 4 4" xfId="22514"/>
    <cellStyle name="Note 10 2 2 5" xfId="5837"/>
    <cellStyle name="Note 10 2 2 5 2" xfId="12234"/>
    <cellStyle name="Note 10 2 2 5 2 2" xfId="31453"/>
    <cellStyle name="Note 10 2 2 5 3" xfId="18667"/>
    <cellStyle name="Note 10 2 2 5 3 2" xfId="37886"/>
    <cellStyle name="Note 10 2 2 5 4" xfId="25059"/>
    <cellStyle name="Note 10 2 2 6" xfId="7163"/>
    <cellStyle name="Note 10 2 2 6 2" xfId="26382"/>
    <cellStyle name="Note 10 2 2 7" xfId="13596"/>
    <cellStyle name="Note 10 2 2 7 2" xfId="32815"/>
    <cellStyle name="Note 10 2 2 8" xfId="19988"/>
    <cellStyle name="Note 10 2 3" xfId="1081"/>
    <cellStyle name="Note 10 2 3 2" xfId="2356"/>
    <cellStyle name="Note 10 2 3 2 2" xfId="4882"/>
    <cellStyle name="Note 10 2 3 2 2 2" xfId="11278"/>
    <cellStyle name="Note 10 2 3 2 2 2 2" xfId="30497"/>
    <cellStyle name="Note 10 2 3 2 2 3" xfId="17711"/>
    <cellStyle name="Note 10 2 3 2 2 3 2" xfId="36930"/>
    <cellStyle name="Note 10 2 3 2 2 4" xfId="24103"/>
    <cellStyle name="Note 10 2 3 2 3" xfId="8752"/>
    <cellStyle name="Note 10 2 3 2 3 2" xfId="27971"/>
    <cellStyle name="Note 10 2 3 2 4" xfId="15185"/>
    <cellStyle name="Note 10 2 3 2 4 2" xfId="34404"/>
    <cellStyle name="Note 10 2 3 2 5" xfId="21577"/>
    <cellStyle name="Note 10 2 3 3" xfId="3618"/>
    <cellStyle name="Note 10 2 3 3 2" xfId="10014"/>
    <cellStyle name="Note 10 2 3 3 2 2" xfId="29233"/>
    <cellStyle name="Note 10 2 3 3 3" xfId="16447"/>
    <cellStyle name="Note 10 2 3 3 3 2" xfId="35666"/>
    <cellStyle name="Note 10 2 3 3 4" xfId="22839"/>
    <cellStyle name="Note 10 2 3 4" xfId="6162"/>
    <cellStyle name="Note 10 2 3 4 2" xfId="12559"/>
    <cellStyle name="Note 10 2 3 4 2 2" xfId="31778"/>
    <cellStyle name="Note 10 2 3 4 3" xfId="18992"/>
    <cellStyle name="Note 10 2 3 4 3 2" xfId="38211"/>
    <cellStyle name="Note 10 2 3 4 4" xfId="25384"/>
    <cellStyle name="Note 10 2 3 5" xfId="7488"/>
    <cellStyle name="Note 10 2 3 5 2" xfId="26707"/>
    <cellStyle name="Note 10 2 3 6" xfId="13921"/>
    <cellStyle name="Note 10 2 3 6 2" xfId="33140"/>
    <cellStyle name="Note 10 2 3 7" xfId="20313"/>
    <cellStyle name="Note 10 2 4" xfId="1732"/>
    <cellStyle name="Note 10 2 4 2" xfId="4258"/>
    <cellStyle name="Note 10 2 4 2 2" xfId="10654"/>
    <cellStyle name="Note 10 2 4 2 2 2" xfId="29873"/>
    <cellStyle name="Note 10 2 4 2 3" xfId="17087"/>
    <cellStyle name="Note 10 2 4 2 3 2" xfId="36306"/>
    <cellStyle name="Note 10 2 4 2 4" xfId="23479"/>
    <cellStyle name="Note 10 2 4 3" xfId="8128"/>
    <cellStyle name="Note 10 2 4 3 2" xfId="27347"/>
    <cellStyle name="Note 10 2 4 4" xfId="14561"/>
    <cellStyle name="Note 10 2 4 4 2" xfId="33780"/>
    <cellStyle name="Note 10 2 4 5" xfId="20953"/>
    <cellStyle name="Note 10 2 5" xfId="2994"/>
    <cellStyle name="Note 10 2 5 2" xfId="9390"/>
    <cellStyle name="Note 10 2 5 2 2" xfId="28609"/>
    <cellStyle name="Note 10 2 5 3" xfId="15823"/>
    <cellStyle name="Note 10 2 5 3 2" xfId="35042"/>
    <cellStyle name="Note 10 2 5 4" xfId="22215"/>
    <cellStyle name="Note 10 2 6" xfId="5538"/>
    <cellStyle name="Note 10 2 6 2" xfId="11935"/>
    <cellStyle name="Note 10 2 6 2 2" xfId="31154"/>
    <cellStyle name="Note 10 2 6 3" xfId="18368"/>
    <cellStyle name="Note 10 2 6 3 2" xfId="37587"/>
    <cellStyle name="Note 10 2 6 4" xfId="24760"/>
    <cellStyle name="Note 10 2 7" xfId="6864"/>
    <cellStyle name="Note 10 2 7 2" xfId="26083"/>
    <cellStyle name="Note 10 2 8" xfId="13297"/>
    <cellStyle name="Note 10 2 8 2" xfId="32516"/>
    <cellStyle name="Note 10 2 9" xfId="19689"/>
    <cellStyle name="Note 10 3" xfId="615"/>
    <cellStyle name="Note 10 3 2" xfId="1239"/>
    <cellStyle name="Note 10 3 2 2" xfId="2514"/>
    <cellStyle name="Note 10 3 2 2 2" xfId="5040"/>
    <cellStyle name="Note 10 3 2 2 2 2" xfId="11436"/>
    <cellStyle name="Note 10 3 2 2 2 2 2" xfId="30655"/>
    <cellStyle name="Note 10 3 2 2 2 3" xfId="17869"/>
    <cellStyle name="Note 10 3 2 2 2 3 2" xfId="37088"/>
    <cellStyle name="Note 10 3 2 2 2 4" xfId="24261"/>
    <cellStyle name="Note 10 3 2 2 3" xfId="8910"/>
    <cellStyle name="Note 10 3 2 2 3 2" xfId="28129"/>
    <cellStyle name="Note 10 3 2 2 4" xfId="15343"/>
    <cellStyle name="Note 10 3 2 2 4 2" xfId="34562"/>
    <cellStyle name="Note 10 3 2 2 5" xfId="21735"/>
    <cellStyle name="Note 10 3 2 3" xfId="3776"/>
    <cellStyle name="Note 10 3 2 3 2" xfId="10172"/>
    <cellStyle name="Note 10 3 2 3 2 2" xfId="29391"/>
    <cellStyle name="Note 10 3 2 3 3" xfId="16605"/>
    <cellStyle name="Note 10 3 2 3 3 2" xfId="35824"/>
    <cellStyle name="Note 10 3 2 3 4" xfId="22997"/>
    <cellStyle name="Note 10 3 2 4" xfId="6320"/>
    <cellStyle name="Note 10 3 2 4 2" xfId="12717"/>
    <cellStyle name="Note 10 3 2 4 2 2" xfId="31936"/>
    <cellStyle name="Note 10 3 2 4 3" xfId="19150"/>
    <cellStyle name="Note 10 3 2 4 3 2" xfId="38369"/>
    <cellStyle name="Note 10 3 2 4 4" xfId="25542"/>
    <cellStyle name="Note 10 3 2 5" xfId="7646"/>
    <cellStyle name="Note 10 3 2 5 2" xfId="26865"/>
    <cellStyle name="Note 10 3 2 6" xfId="14079"/>
    <cellStyle name="Note 10 3 2 6 2" xfId="33298"/>
    <cellStyle name="Note 10 3 2 7" xfId="20471"/>
    <cellStyle name="Note 10 3 3" xfId="1890"/>
    <cellStyle name="Note 10 3 3 2" xfId="4416"/>
    <cellStyle name="Note 10 3 3 2 2" xfId="10812"/>
    <cellStyle name="Note 10 3 3 2 2 2" xfId="30031"/>
    <cellStyle name="Note 10 3 3 2 3" xfId="17245"/>
    <cellStyle name="Note 10 3 3 2 3 2" xfId="36464"/>
    <cellStyle name="Note 10 3 3 2 4" xfId="23637"/>
    <cellStyle name="Note 10 3 3 3" xfId="8286"/>
    <cellStyle name="Note 10 3 3 3 2" xfId="27505"/>
    <cellStyle name="Note 10 3 3 4" xfId="14719"/>
    <cellStyle name="Note 10 3 3 4 2" xfId="33938"/>
    <cellStyle name="Note 10 3 3 5" xfId="21111"/>
    <cellStyle name="Note 10 3 4" xfId="3152"/>
    <cellStyle name="Note 10 3 4 2" xfId="9548"/>
    <cellStyle name="Note 10 3 4 2 2" xfId="28767"/>
    <cellStyle name="Note 10 3 4 3" xfId="15981"/>
    <cellStyle name="Note 10 3 4 3 2" xfId="35200"/>
    <cellStyle name="Note 10 3 4 4" xfId="22373"/>
    <cellStyle name="Note 10 3 5" xfId="5696"/>
    <cellStyle name="Note 10 3 5 2" xfId="12093"/>
    <cellStyle name="Note 10 3 5 2 2" xfId="31312"/>
    <cellStyle name="Note 10 3 5 3" xfId="18526"/>
    <cellStyle name="Note 10 3 5 3 2" xfId="37745"/>
    <cellStyle name="Note 10 3 5 4" xfId="24918"/>
    <cellStyle name="Note 10 3 6" xfId="7022"/>
    <cellStyle name="Note 10 3 6 2" xfId="26241"/>
    <cellStyle name="Note 10 3 7" xfId="13455"/>
    <cellStyle name="Note 10 3 7 2" xfId="32674"/>
    <cellStyle name="Note 10 3 8" xfId="19847"/>
    <cellStyle name="Note 10 4" xfId="940"/>
    <cellStyle name="Note 10 4 2" xfId="2215"/>
    <cellStyle name="Note 10 4 2 2" xfId="4741"/>
    <cellStyle name="Note 10 4 2 2 2" xfId="11137"/>
    <cellStyle name="Note 10 4 2 2 2 2" xfId="30356"/>
    <cellStyle name="Note 10 4 2 2 3" xfId="17570"/>
    <cellStyle name="Note 10 4 2 2 3 2" xfId="36789"/>
    <cellStyle name="Note 10 4 2 2 4" xfId="23962"/>
    <cellStyle name="Note 10 4 2 3" xfId="8611"/>
    <cellStyle name="Note 10 4 2 3 2" xfId="27830"/>
    <cellStyle name="Note 10 4 2 4" xfId="15044"/>
    <cellStyle name="Note 10 4 2 4 2" xfId="34263"/>
    <cellStyle name="Note 10 4 2 5" xfId="21436"/>
    <cellStyle name="Note 10 4 3" xfId="3477"/>
    <cellStyle name="Note 10 4 3 2" xfId="9873"/>
    <cellStyle name="Note 10 4 3 2 2" xfId="29092"/>
    <cellStyle name="Note 10 4 3 3" xfId="16306"/>
    <cellStyle name="Note 10 4 3 3 2" xfId="35525"/>
    <cellStyle name="Note 10 4 3 4" xfId="22698"/>
    <cellStyle name="Note 10 4 4" xfId="6021"/>
    <cellStyle name="Note 10 4 4 2" xfId="12418"/>
    <cellStyle name="Note 10 4 4 2 2" xfId="31637"/>
    <cellStyle name="Note 10 4 4 3" xfId="18851"/>
    <cellStyle name="Note 10 4 4 3 2" xfId="38070"/>
    <cellStyle name="Note 10 4 4 4" xfId="25243"/>
    <cellStyle name="Note 10 4 5" xfId="7347"/>
    <cellStyle name="Note 10 4 5 2" xfId="26566"/>
    <cellStyle name="Note 10 4 6" xfId="13780"/>
    <cellStyle name="Note 10 4 6 2" xfId="32999"/>
    <cellStyle name="Note 10 4 7" xfId="20172"/>
    <cellStyle name="Note 10 5" xfId="1591"/>
    <cellStyle name="Note 10 5 2" xfId="4117"/>
    <cellStyle name="Note 10 5 2 2" xfId="10513"/>
    <cellStyle name="Note 10 5 2 2 2" xfId="29732"/>
    <cellStyle name="Note 10 5 2 3" xfId="16946"/>
    <cellStyle name="Note 10 5 2 3 2" xfId="36165"/>
    <cellStyle name="Note 10 5 2 4" xfId="23338"/>
    <cellStyle name="Note 10 5 3" xfId="7987"/>
    <cellStyle name="Note 10 5 3 2" xfId="27206"/>
    <cellStyle name="Note 10 5 4" xfId="14420"/>
    <cellStyle name="Note 10 5 4 2" xfId="33639"/>
    <cellStyle name="Note 10 5 5" xfId="20812"/>
    <cellStyle name="Note 10 6" xfId="2853"/>
    <cellStyle name="Note 10 6 2" xfId="9249"/>
    <cellStyle name="Note 10 6 2 2" xfId="28468"/>
    <cellStyle name="Note 10 6 3" xfId="15682"/>
    <cellStyle name="Note 10 6 3 2" xfId="34901"/>
    <cellStyle name="Note 10 6 4" xfId="22074"/>
    <cellStyle name="Note 10 7" xfId="5397"/>
    <cellStyle name="Note 10 7 2" xfId="11793"/>
    <cellStyle name="Note 10 7 2 2" xfId="31012"/>
    <cellStyle name="Note 10 7 3" xfId="18226"/>
    <cellStyle name="Note 10 7 3 2" xfId="37445"/>
    <cellStyle name="Note 10 7 4" xfId="24618"/>
    <cellStyle name="Note 10 8" xfId="6723"/>
    <cellStyle name="Note 10 8 2" xfId="25942"/>
    <cellStyle name="Note 10 9" xfId="13156"/>
    <cellStyle name="Note 10 9 2" xfId="32375"/>
    <cellStyle name="Note 11" xfId="371"/>
    <cellStyle name="Note 11 2" xfId="682"/>
    <cellStyle name="Note 11 2 2" xfId="1306"/>
    <cellStyle name="Note 11 2 2 2" xfId="2581"/>
    <cellStyle name="Note 11 2 2 2 2" xfId="5107"/>
    <cellStyle name="Note 11 2 2 2 2 2" xfId="11503"/>
    <cellStyle name="Note 11 2 2 2 2 2 2" xfId="30722"/>
    <cellStyle name="Note 11 2 2 2 2 3" xfId="17936"/>
    <cellStyle name="Note 11 2 2 2 2 3 2" xfId="37155"/>
    <cellStyle name="Note 11 2 2 2 2 4" xfId="24328"/>
    <cellStyle name="Note 11 2 2 2 3" xfId="8977"/>
    <cellStyle name="Note 11 2 2 2 3 2" xfId="28196"/>
    <cellStyle name="Note 11 2 2 2 4" xfId="15410"/>
    <cellStyle name="Note 11 2 2 2 4 2" xfId="34629"/>
    <cellStyle name="Note 11 2 2 2 5" xfId="21802"/>
    <cellStyle name="Note 11 2 2 3" xfId="3843"/>
    <cellStyle name="Note 11 2 2 3 2" xfId="10239"/>
    <cellStyle name="Note 11 2 2 3 2 2" xfId="29458"/>
    <cellStyle name="Note 11 2 2 3 3" xfId="16672"/>
    <cellStyle name="Note 11 2 2 3 3 2" xfId="35891"/>
    <cellStyle name="Note 11 2 2 3 4" xfId="23064"/>
    <cellStyle name="Note 11 2 2 4" xfId="6387"/>
    <cellStyle name="Note 11 2 2 4 2" xfId="12784"/>
    <cellStyle name="Note 11 2 2 4 2 2" xfId="32003"/>
    <cellStyle name="Note 11 2 2 4 3" xfId="19217"/>
    <cellStyle name="Note 11 2 2 4 3 2" xfId="38436"/>
    <cellStyle name="Note 11 2 2 4 4" xfId="25609"/>
    <cellStyle name="Note 11 2 2 5" xfId="7713"/>
    <cellStyle name="Note 11 2 2 5 2" xfId="26932"/>
    <cellStyle name="Note 11 2 2 6" xfId="14146"/>
    <cellStyle name="Note 11 2 2 6 2" xfId="33365"/>
    <cellStyle name="Note 11 2 2 7" xfId="20538"/>
    <cellStyle name="Note 11 2 3" xfId="1957"/>
    <cellStyle name="Note 11 2 3 2" xfId="4483"/>
    <cellStyle name="Note 11 2 3 2 2" xfId="10879"/>
    <cellStyle name="Note 11 2 3 2 2 2" xfId="30098"/>
    <cellStyle name="Note 11 2 3 2 3" xfId="17312"/>
    <cellStyle name="Note 11 2 3 2 3 2" xfId="36531"/>
    <cellStyle name="Note 11 2 3 2 4" xfId="23704"/>
    <cellStyle name="Note 11 2 3 3" xfId="8353"/>
    <cellStyle name="Note 11 2 3 3 2" xfId="27572"/>
    <cellStyle name="Note 11 2 3 4" xfId="14786"/>
    <cellStyle name="Note 11 2 3 4 2" xfId="34005"/>
    <cellStyle name="Note 11 2 3 5" xfId="21178"/>
    <cellStyle name="Note 11 2 4" xfId="3219"/>
    <cellStyle name="Note 11 2 4 2" xfId="9615"/>
    <cellStyle name="Note 11 2 4 2 2" xfId="28834"/>
    <cellStyle name="Note 11 2 4 3" xfId="16048"/>
    <cellStyle name="Note 11 2 4 3 2" xfId="35267"/>
    <cellStyle name="Note 11 2 4 4" xfId="22440"/>
    <cellStyle name="Note 11 2 5" xfId="5763"/>
    <cellStyle name="Note 11 2 5 2" xfId="12160"/>
    <cellStyle name="Note 11 2 5 2 2" xfId="31379"/>
    <cellStyle name="Note 11 2 5 3" xfId="18593"/>
    <cellStyle name="Note 11 2 5 3 2" xfId="37812"/>
    <cellStyle name="Note 11 2 5 4" xfId="24985"/>
    <cellStyle name="Note 11 2 6" xfId="7089"/>
    <cellStyle name="Note 11 2 6 2" xfId="26308"/>
    <cellStyle name="Note 11 2 7" xfId="13522"/>
    <cellStyle name="Note 11 2 7 2" xfId="32741"/>
    <cellStyle name="Note 11 2 8" xfId="19914"/>
    <cellStyle name="Note 11 3" xfId="1007"/>
    <cellStyle name="Note 11 3 2" xfId="2282"/>
    <cellStyle name="Note 11 3 2 2" xfId="4808"/>
    <cellStyle name="Note 11 3 2 2 2" xfId="11204"/>
    <cellStyle name="Note 11 3 2 2 2 2" xfId="30423"/>
    <cellStyle name="Note 11 3 2 2 3" xfId="17637"/>
    <cellStyle name="Note 11 3 2 2 3 2" xfId="36856"/>
    <cellStyle name="Note 11 3 2 2 4" xfId="24029"/>
    <cellStyle name="Note 11 3 2 3" xfId="8678"/>
    <cellStyle name="Note 11 3 2 3 2" xfId="27897"/>
    <cellStyle name="Note 11 3 2 4" xfId="15111"/>
    <cellStyle name="Note 11 3 2 4 2" xfId="34330"/>
    <cellStyle name="Note 11 3 2 5" xfId="21503"/>
    <cellStyle name="Note 11 3 3" xfId="3544"/>
    <cellStyle name="Note 11 3 3 2" xfId="9940"/>
    <cellStyle name="Note 11 3 3 2 2" xfId="29159"/>
    <cellStyle name="Note 11 3 3 3" xfId="16373"/>
    <cellStyle name="Note 11 3 3 3 2" xfId="35592"/>
    <cellStyle name="Note 11 3 3 4" xfId="22765"/>
    <cellStyle name="Note 11 3 4" xfId="6088"/>
    <cellStyle name="Note 11 3 4 2" xfId="12485"/>
    <cellStyle name="Note 11 3 4 2 2" xfId="31704"/>
    <cellStyle name="Note 11 3 4 3" xfId="18918"/>
    <cellStyle name="Note 11 3 4 3 2" xfId="38137"/>
    <cellStyle name="Note 11 3 4 4" xfId="25310"/>
    <cellStyle name="Note 11 3 5" xfId="7414"/>
    <cellStyle name="Note 11 3 5 2" xfId="26633"/>
    <cellStyle name="Note 11 3 6" xfId="13847"/>
    <cellStyle name="Note 11 3 6 2" xfId="33066"/>
    <cellStyle name="Note 11 3 7" xfId="20239"/>
    <cellStyle name="Note 11 4" xfId="1658"/>
    <cellStyle name="Note 11 4 2" xfId="4184"/>
    <cellStyle name="Note 11 4 2 2" xfId="10580"/>
    <cellStyle name="Note 11 4 2 2 2" xfId="29799"/>
    <cellStyle name="Note 11 4 2 3" xfId="17013"/>
    <cellStyle name="Note 11 4 2 3 2" xfId="36232"/>
    <cellStyle name="Note 11 4 2 4" xfId="23405"/>
    <cellStyle name="Note 11 4 3" xfId="8054"/>
    <cellStyle name="Note 11 4 3 2" xfId="27273"/>
    <cellStyle name="Note 11 4 4" xfId="14487"/>
    <cellStyle name="Note 11 4 4 2" xfId="33706"/>
    <cellStyle name="Note 11 4 5" xfId="20879"/>
    <cellStyle name="Note 11 5" xfId="2920"/>
    <cellStyle name="Note 11 5 2" xfId="9316"/>
    <cellStyle name="Note 11 5 2 2" xfId="28535"/>
    <cellStyle name="Note 11 5 3" xfId="15749"/>
    <cellStyle name="Note 11 5 3 2" xfId="34968"/>
    <cellStyle name="Note 11 5 4" xfId="22141"/>
    <cellStyle name="Note 11 6" xfId="5464"/>
    <cellStyle name="Note 11 6 2" xfId="11861"/>
    <cellStyle name="Note 11 6 2 2" xfId="31080"/>
    <cellStyle name="Note 11 6 3" xfId="18294"/>
    <cellStyle name="Note 11 6 3 2" xfId="37513"/>
    <cellStyle name="Note 11 6 4" xfId="24686"/>
    <cellStyle name="Note 11 7" xfId="6790"/>
    <cellStyle name="Note 11 7 2" xfId="26009"/>
    <cellStyle name="Note 11 8" xfId="13223"/>
    <cellStyle name="Note 11 8 2" xfId="32442"/>
    <cellStyle name="Note 11 9" xfId="19615"/>
    <cellStyle name="Note 12" xfId="473"/>
    <cellStyle name="Note 12 2" xfId="776"/>
    <cellStyle name="Note 12 2 2" xfId="1400"/>
    <cellStyle name="Note 12 2 2 2" xfId="2675"/>
    <cellStyle name="Note 12 2 2 2 2" xfId="5201"/>
    <cellStyle name="Note 12 2 2 2 2 2" xfId="11597"/>
    <cellStyle name="Note 12 2 2 2 2 2 2" xfId="30816"/>
    <cellStyle name="Note 12 2 2 2 2 3" xfId="18030"/>
    <cellStyle name="Note 12 2 2 2 2 3 2" xfId="37249"/>
    <cellStyle name="Note 12 2 2 2 2 4" xfId="24422"/>
    <cellStyle name="Note 12 2 2 2 3" xfId="9071"/>
    <cellStyle name="Note 12 2 2 2 3 2" xfId="28290"/>
    <cellStyle name="Note 12 2 2 2 4" xfId="15504"/>
    <cellStyle name="Note 12 2 2 2 4 2" xfId="34723"/>
    <cellStyle name="Note 12 2 2 2 5" xfId="21896"/>
    <cellStyle name="Note 12 2 2 3" xfId="3937"/>
    <cellStyle name="Note 12 2 2 3 2" xfId="10333"/>
    <cellStyle name="Note 12 2 2 3 2 2" xfId="29552"/>
    <cellStyle name="Note 12 2 2 3 3" xfId="16766"/>
    <cellStyle name="Note 12 2 2 3 3 2" xfId="35985"/>
    <cellStyle name="Note 12 2 2 3 4" xfId="23158"/>
    <cellStyle name="Note 12 2 2 4" xfId="6481"/>
    <cellStyle name="Note 12 2 2 4 2" xfId="12878"/>
    <cellStyle name="Note 12 2 2 4 2 2" xfId="32097"/>
    <cellStyle name="Note 12 2 2 4 3" xfId="19311"/>
    <cellStyle name="Note 12 2 2 4 3 2" xfId="38530"/>
    <cellStyle name="Note 12 2 2 4 4" xfId="25703"/>
    <cellStyle name="Note 12 2 2 5" xfId="7807"/>
    <cellStyle name="Note 12 2 2 5 2" xfId="27026"/>
    <cellStyle name="Note 12 2 2 6" xfId="14240"/>
    <cellStyle name="Note 12 2 2 6 2" xfId="33459"/>
    <cellStyle name="Note 12 2 2 7" xfId="20632"/>
    <cellStyle name="Note 12 2 3" xfId="2051"/>
    <cellStyle name="Note 12 2 3 2" xfId="4577"/>
    <cellStyle name="Note 12 2 3 2 2" xfId="10973"/>
    <cellStyle name="Note 12 2 3 2 2 2" xfId="30192"/>
    <cellStyle name="Note 12 2 3 2 3" xfId="17406"/>
    <cellStyle name="Note 12 2 3 2 3 2" xfId="36625"/>
    <cellStyle name="Note 12 2 3 2 4" xfId="23798"/>
    <cellStyle name="Note 12 2 3 3" xfId="8447"/>
    <cellStyle name="Note 12 2 3 3 2" xfId="27666"/>
    <cellStyle name="Note 12 2 3 4" xfId="14880"/>
    <cellStyle name="Note 12 2 3 4 2" xfId="34099"/>
    <cellStyle name="Note 12 2 3 5" xfId="21272"/>
    <cellStyle name="Note 12 2 4" xfId="3313"/>
    <cellStyle name="Note 12 2 4 2" xfId="9709"/>
    <cellStyle name="Note 12 2 4 2 2" xfId="28928"/>
    <cellStyle name="Note 12 2 4 3" xfId="16142"/>
    <cellStyle name="Note 12 2 4 3 2" xfId="35361"/>
    <cellStyle name="Note 12 2 4 4" xfId="22534"/>
    <cellStyle name="Note 12 2 5" xfId="5857"/>
    <cellStyle name="Note 12 2 5 2" xfId="12254"/>
    <cellStyle name="Note 12 2 5 2 2" xfId="31473"/>
    <cellStyle name="Note 12 2 5 3" xfId="18687"/>
    <cellStyle name="Note 12 2 5 3 2" xfId="37906"/>
    <cellStyle name="Note 12 2 5 4" xfId="25079"/>
    <cellStyle name="Note 12 2 6" xfId="7183"/>
    <cellStyle name="Note 12 2 6 2" xfId="26402"/>
    <cellStyle name="Note 12 2 7" xfId="13616"/>
    <cellStyle name="Note 12 2 7 2" xfId="32835"/>
    <cellStyle name="Note 12 2 8" xfId="20008"/>
    <cellStyle name="Note 12 3" xfId="1101"/>
    <cellStyle name="Note 12 3 2" xfId="2376"/>
    <cellStyle name="Note 12 3 2 2" xfId="4902"/>
    <cellStyle name="Note 12 3 2 2 2" xfId="11298"/>
    <cellStyle name="Note 12 3 2 2 2 2" xfId="30517"/>
    <cellStyle name="Note 12 3 2 2 3" xfId="17731"/>
    <cellStyle name="Note 12 3 2 2 3 2" xfId="36950"/>
    <cellStyle name="Note 12 3 2 2 4" xfId="24123"/>
    <cellStyle name="Note 12 3 2 3" xfId="8772"/>
    <cellStyle name="Note 12 3 2 3 2" xfId="27991"/>
    <cellStyle name="Note 12 3 2 4" xfId="15205"/>
    <cellStyle name="Note 12 3 2 4 2" xfId="34424"/>
    <cellStyle name="Note 12 3 2 5" xfId="21597"/>
    <cellStyle name="Note 12 3 3" xfId="3638"/>
    <cellStyle name="Note 12 3 3 2" xfId="10034"/>
    <cellStyle name="Note 12 3 3 2 2" xfId="29253"/>
    <cellStyle name="Note 12 3 3 3" xfId="16467"/>
    <cellStyle name="Note 12 3 3 3 2" xfId="35686"/>
    <cellStyle name="Note 12 3 3 4" xfId="22859"/>
    <cellStyle name="Note 12 3 4" xfId="6182"/>
    <cellStyle name="Note 12 3 4 2" xfId="12579"/>
    <cellStyle name="Note 12 3 4 2 2" xfId="31798"/>
    <cellStyle name="Note 12 3 4 3" xfId="19012"/>
    <cellStyle name="Note 12 3 4 3 2" xfId="38231"/>
    <cellStyle name="Note 12 3 4 4" xfId="25404"/>
    <cellStyle name="Note 12 3 5" xfId="7508"/>
    <cellStyle name="Note 12 3 5 2" xfId="26727"/>
    <cellStyle name="Note 12 3 6" xfId="13941"/>
    <cellStyle name="Note 12 3 6 2" xfId="33160"/>
    <cellStyle name="Note 12 3 7" xfId="20333"/>
    <cellStyle name="Note 12 4" xfId="1752"/>
    <cellStyle name="Note 12 4 2" xfId="4278"/>
    <cellStyle name="Note 12 4 2 2" xfId="10674"/>
    <cellStyle name="Note 12 4 2 2 2" xfId="29893"/>
    <cellStyle name="Note 12 4 2 3" xfId="17107"/>
    <cellStyle name="Note 12 4 2 3 2" xfId="36326"/>
    <cellStyle name="Note 12 4 2 4" xfId="23499"/>
    <cellStyle name="Note 12 4 3" xfId="8148"/>
    <cellStyle name="Note 12 4 3 2" xfId="27367"/>
    <cellStyle name="Note 12 4 4" xfId="14581"/>
    <cellStyle name="Note 12 4 4 2" xfId="33800"/>
    <cellStyle name="Note 12 4 5" xfId="20973"/>
    <cellStyle name="Note 12 5" xfId="3014"/>
    <cellStyle name="Note 12 5 2" xfId="9410"/>
    <cellStyle name="Note 12 5 2 2" xfId="28629"/>
    <cellStyle name="Note 12 5 3" xfId="15843"/>
    <cellStyle name="Note 12 5 3 2" xfId="35062"/>
    <cellStyle name="Note 12 5 4" xfId="22235"/>
    <cellStyle name="Note 12 6" xfId="5558"/>
    <cellStyle name="Note 12 6 2" xfId="11955"/>
    <cellStyle name="Note 12 6 2 2" xfId="31174"/>
    <cellStyle name="Note 12 6 3" xfId="18388"/>
    <cellStyle name="Note 12 6 3 2" xfId="37607"/>
    <cellStyle name="Note 12 6 4" xfId="24780"/>
    <cellStyle name="Note 12 7" xfId="6884"/>
    <cellStyle name="Note 12 7 2" xfId="26103"/>
    <cellStyle name="Note 12 8" xfId="13317"/>
    <cellStyle name="Note 12 8 2" xfId="32536"/>
    <cellStyle name="Note 12 9" xfId="19709"/>
    <cellStyle name="Note 13" xfId="489"/>
    <cellStyle name="Note 13 2" xfId="1117"/>
    <cellStyle name="Note 13 2 2" xfId="2392"/>
    <cellStyle name="Note 13 2 2 2" xfId="4918"/>
    <cellStyle name="Note 13 2 2 2 2" xfId="11314"/>
    <cellStyle name="Note 13 2 2 2 2 2" xfId="30533"/>
    <cellStyle name="Note 13 2 2 2 3" xfId="17747"/>
    <cellStyle name="Note 13 2 2 2 3 2" xfId="36966"/>
    <cellStyle name="Note 13 2 2 2 4" xfId="24139"/>
    <cellStyle name="Note 13 2 2 3" xfId="8788"/>
    <cellStyle name="Note 13 2 2 3 2" xfId="28007"/>
    <cellStyle name="Note 13 2 2 4" xfId="15221"/>
    <cellStyle name="Note 13 2 2 4 2" xfId="34440"/>
    <cellStyle name="Note 13 2 2 5" xfId="21613"/>
    <cellStyle name="Note 13 2 3" xfId="3654"/>
    <cellStyle name="Note 13 2 3 2" xfId="10050"/>
    <cellStyle name="Note 13 2 3 2 2" xfId="29269"/>
    <cellStyle name="Note 13 2 3 3" xfId="16483"/>
    <cellStyle name="Note 13 2 3 3 2" xfId="35702"/>
    <cellStyle name="Note 13 2 3 4" xfId="22875"/>
    <cellStyle name="Note 13 2 4" xfId="6198"/>
    <cellStyle name="Note 13 2 4 2" xfId="12595"/>
    <cellStyle name="Note 13 2 4 2 2" xfId="31814"/>
    <cellStyle name="Note 13 2 4 3" xfId="19028"/>
    <cellStyle name="Note 13 2 4 3 2" xfId="38247"/>
    <cellStyle name="Note 13 2 4 4" xfId="25420"/>
    <cellStyle name="Note 13 2 5" xfId="7524"/>
    <cellStyle name="Note 13 2 5 2" xfId="26743"/>
    <cellStyle name="Note 13 2 6" xfId="13957"/>
    <cellStyle name="Note 13 2 6 2" xfId="33176"/>
    <cellStyle name="Note 13 2 7" xfId="20349"/>
    <cellStyle name="Note 13 3" xfId="1768"/>
    <cellStyle name="Note 13 3 2" xfId="4294"/>
    <cellStyle name="Note 13 3 2 2" xfId="10690"/>
    <cellStyle name="Note 13 3 2 2 2" xfId="29909"/>
    <cellStyle name="Note 13 3 2 3" xfId="17123"/>
    <cellStyle name="Note 13 3 2 3 2" xfId="36342"/>
    <cellStyle name="Note 13 3 2 4" xfId="23515"/>
    <cellStyle name="Note 13 3 3" xfId="8164"/>
    <cellStyle name="Note 13 3 3 2" xfId="27383"/>
    <cellStyle name="Note 13 3 4" xfId="14597"/>
    <cellStyle name="Note 13 3 4 2" xfId="33816"/>
    <cellStyle name="Note 13 3 5" xfId="20989"/>
    <cellStyle name="Note 13 4" xfId="3030"/>
    <cellStyle name="Note 13 4 2" xfId="9426"/>
    <cellStyle name="Note 13 4 2 2" xfId="28645"/>
    <cellStyle name="Note 13 4 3" xfId="15859"/>
    <cellStyle name="Note 13 4 3 2" xfId="35078"/>
    <cellStyle name="Note 13 4 4" xfId="22251"/>
    <cellStyle name="Note 13 5" xfId="5574"/>
    <cellStyle name="Note 13 5 2" xfId="11971"/>
    <cellStyle name="Note 13 5 2 2" xfId="31190"/>
    <cellStyle name="Note 13 5 3" xfId="18404"/>
    <cellStyle name="Note 13 5 3 2" xfId="37623"/>
    <cellStyle name="Note 13 5 4" xfId="24796"/>
    <cellStyle name="Note 13 6" xfId="6900"/>
    <cellStyle name="Note 13 6 2" xfId="26119"/>
    <cellStyle name="Note 13 7" xfId="13333"/>
    <cellStyle name="Note 13 7 2" xfId="32552"/>
    <cellStyle name="Note 13 8" xfId="19725"/>
    <cellStyle name="Note 14" xfId="792"/>
    <cellStyle name="Note 14 2" xfId="1416"/>
    <cellStyle name="Note 14 2 2" xfId="2691"/>
    <cellStyle name="Note 14 2 2 2" xfId="5217"/>
    <cellStyle name="Note 14 2 2 2 2" xfId="11613"/>
    <cellStyle name="Note 14 2 2 2 2 2" xfId="30832"/>
    <cellStyle name="Note 14 2 2 2 3" xfId="18046"/>
    <cellStyle name="Note 14 2 2 2 3 2" xfId="37265"/>
    <cellStyle name="Note 14 2 2 2 4" xfId="24438"/>
    <cellStyle name="Note 14 2 2 3" xfId="9087"/>
    <cellStyle name="Note 14 2 2 3 2" xfId="28306"/>
    <cellStyle name="Note 14 2 2 4" xfId="15520"/>
    <cellStyle name="Note 14 2 2 4 2" xfId="34739"/>
    <cellStyle name="Note 14 2 2 5" xfId="21912"/>
    <cellStyle name="Note 14 2 3" xfId="3953"/>
    <cellStyle name="Note 14 2 3 2" xfId="10349"/>
    <cellStyle name="Note 14 2 3 2 2" xfId="29568"/>
    <cellStyle name="Note 14 2 3 3" xfId="16782"/>
    <cellStyle name="Note 14 2 3 3 2" xfId="36001"/>
    <cellStyle name="Note 14 2 3 4" xfId="23174"/>
    <cellStyle name="Note 14 2 4" xfId="6497"/>
    <cellStyle name="Note 14 2 4 2" xfId="12894"/>
    <cellStyle name="Note 14 2 4 2 2" xfId="32113"/>
    <cellStyle name="Note 14 2 4 3" xfId="19327"/>
    <cellStyle name="Note 14 2 4 3 2" xfId="38546"/>
    <cellStyle name="Note 14 2 4 4" xfId="25719"/>
    <cellStyle name="Note 14 2 5" xfId="7823"/>
    <cellStyle name="Note 14 2 5 2" xfId="27042"/>
    <cellStyle name="Note 14 2 6" xfId="14256"/>
    <cellStyle name="Note 14 2 6 2" xfId="33475"/>
    <cellStyle name="Note 14 2 7" xfId="20648"/>
    <cellStyle name="Note 14 3" xfId="2067"/>
    <cellStyle name="Note 14 3 2" xfId="4593"/>
    <cellStyle name="Note 14 3 2 2" xfId="10989"/>
    <cellStyle name="Note 14 3 2 2 2" xfId="30208"/>
    <cellStyle name="Note 14 3 2 3" xfId="17422"/>
    <cellStyle name="Note 14 3 2 3 2" xfId="36641"/>
    <cellStyle name="Note 14 3 2 4" xfId="23814"/>
    <cellStyle name="Note 14 3 3" xfId="8463"/>
    <cellStyle name="Note 14 3 3 2" xfId="27682"/>
    <cellStyle name="Note 14 3 4" xfId="14896"/>
    <cellStyle name="Note 14 3 4 2" xfId="34115"/>
    <cellStyle name="Note 14 3 5" xfId="21288"/>
    <cellStyle name="Note 14 4" xfId="3329"/>
    <cellStyle name="Note 14 4 2" xfId="9725"/>
    <cellStyle name="Note 14 4 2 2" xfId="28944"/>
    <cellStyle name="Note 14 4 3" xfId="16158"/>
    <cellStyle name="Note 14 4 3 2" xfId="35377"/>
    <cellStyle name="Note 14 4 4" xfId="22550"/>
    <cellStyle name="Note 14 5" xfId="5873"/>
    <cellStyle name="Note 14 5 2" xfId="12270"/>
    <cellStyle name="Note 14 5 2 2" xfId="31489"/>
    <cellStyle name="Note 14 5 3" xfId="18703"/>
    <cellStyle name="Note 14 5 3 2" xfId="37922"/>
    <cellStyle name="Note 14 5 4" xfId="25095"/>
    <cellStyle name="Note 14 6" xfId="7199"/>
    <cellStyle name="Note 14 6 2" xfId="26418"/>
    <cellStyle name="Note 14 7" xfId="13632"/>
    <cellStyle name="Note 14 7 2" xfId="32851"/>
    <cellStyle name="Note 14 8" xfId="20024"/>
    <cellStyle name="Note 15" xfId="806"/>
    <cellStyle name="Note 15 2" xfId="1430"/>
    <cellStyle name="Note 15 2 2" xfId="2705"/>
    <cellStyle name="Note 15 2 2 2" xfId="5231"/>
    <cellStyle name="Note 15 2 2 2 2" xfId="11627"/>
    <cellStyle name="Note 15 2 2 2 2 2" xfId="30846"/>
    <cellStyle name="Note 15 2 2 2 3" xfId="18060"/>
    <cellStyle name="Note 15 2 2 2 3 2" xfId="37279"/>
    <cellStyle name="Note 15 2 2 2 4" xfId="24452"/>
    <cellStyle name="Note 15 2 2 3" xfId="9101"/>
    <cellStyle name="Note 15 2 2 3 2" xfId="28320"/>
    <cellStyle name="Note 15 2 2 4" xfId="15534"/>
    <cellStyle name="Note 15 2 2 4 2" xfId="34753"/>
    <cellStyle name="Note 15 2 2 5" xfId="21926"/>
    <cellStyle name="Note 15 2 3" xfId="3967"/>
    <cellStyle name="Note 15 2 3 2" xfId="10363"/>
    <cellStyle name="Note 15 2 3 2 2" xfId="29582"/>
    <cellStyle name="Note 15 2 3 3" xfId="16796"/>
    <cellStyle name="Note 15 2 3 3 2" xfId="36015"/>
    <cellStyle name="Note 15 2 3 4" xfId="23188"/>
    <cellStyle name="Note 15 2 4" xfId="6511"/>
    <cellStyle name="Note 15 2 4 2" xfId="12908"/>
    <cellStyle name="Note 15 2 4 2 2" xfId="32127"/>
    <cellStyle name="Note 15 2 4 3" xfId="19341"/>
    <cellStyle name="Note 15 2 4 3 2" xfId="38560"/>
    <cellStyle name="Note 15 2 4 4" xfId="25733"/>
    <cellStyle name="Note 15 2 5" xfId="7837"/>
    <cellStyle name="Note 15 2 5 2" xfId="27056"/>
    <cellStyle name="Note 15 2 6" xfId="14270"/>
    <cellStyle name="Note 15 2 6 2" xfId="33489"/>
    <cellStyle name="Note 15 2 7" xfId="20662"/>
    <cellStyle name="Note 15 3" xfId="2081"/>
    <cellStyle name="Note 15 3 2" xfId="4607"/>
    <cellStyle name="Note 15 3 2 2" xfId="11003"/>
    <cellStyle name="Note 15 3 2 2 2" xfId="30222"/>
    <cellStyle name="Note 15 3 2 3" xfId="17436"/>
    <cellStyle name="Note 15 3 2 3 2" xfId="36655"/>
    <cellStyle name="Note 15 3 2 4" xfId="23828"/>
    <cellStyle name="Note 15 3 3" xfId="8477"/>
    <cellStyle name="Note 15 3 3 2" xfId="27696"/>
    <cellStyle name="Note 15 3 4" xfId="14910"/>
    <cellStyle name="Note 15 3 4 2" xfId="34129"/>
    <cellStyle name="Note 15 3 5" xfId="21302"/>
    <cellStyle name="Note 15 4" xfId="3343"/>
    <cellStyle name="Note 15 4 2" xfId="9739"/>
    <cellStyle name="Note 15 4 2 2" xfId="28958"/>
    <cellStyle name="Note 15 4 3" xfId="16172"/>
    <cellStyle name="Note 15 4 3 2" xfId="35391"/>
    <cellStyle name="Note 15 4 4" xfId="22564"/>
    <cellStyle name="Note 15 5" xfId="5887"/>
    <cellStyle name="Note 15 5 2" xfId="12284"/>
    <cellStyle name="Note 15 5 2 2" xfId="31503"/>
    <cellStyle name="Note 15 5 3" xfId="18717"/>
    <cellStyle name="Note 15 5 3 2" xfId="37936"/>
    <cellStyle name="Note 15 5 4" xfId="25109"/>
    <cellStyle name="Note 15 6" xfId="7213"/>
    <cellStyle name="Note 15 6 2" xfId="26432"/>
    <cellStyle name="Note 15 7" xfId="13646"/>
    <cellStyle name="Note 15 7 2" xfId="32865"/>
    <cellStyle name="Note 15 8" xfId="20038"/>
    <cellStyle name="Note 16" xfId="1450"/>
    <cellStyle name="Note 16 2" xfId="2719"/>
    <cellStyle name="Note 16 2 2" xfId="5245"/>
    <cellStyle name="Note 16 2 2 2" xfId="11641"/>
    <cellStyle name="Note 16 2 2 2 2" xfId="30860"/>
    <cellStyle name="Note 16 2 2 3" xfId="18074"/>
    <cellStyle name="Note 16 2 2 3 2" xfId="37293"/>
    <cellStyle name="Note 16 2 2 4" xfId="24466"/>
    <cellStyle name="Note 16 2 3" xfId="9115"/>
    <cellStyle name="Note 16 2 3 2" xfId="28334"/>
    <cellStyle name="Note 16 2 4" xfId="15548"/>
    <cellStyle name="Note 16 2 4 2" xfId="34767"/>
    <cellStyle name="Note 16 2 5" xfId="21940"/>
    <cellStyle name="Note 16 3" xfId="3981"/>
    <cellStyle name="Note 16 3 2" xfId="10377"/>
    <cellStyle name="Note 16 3 2 2" xfId="29596"/>
    <cellStyle name="Note 16 3 3" xfId="16810"/>
    <cellStyle name="Note 16 3 3 2" xfId="36029"/>
    <cellStyle name="Note 16 3 4" xfId="23202"/>
    <cellStyle name="Note 16 4" xfId="7851"/>
    <cellStyle name="Note 16 4 2" xfId="27070"/>
    <cellStyle name="Note 16 5" xfId="14284"/>
    <cellStyle name="Note 16 5 2" xfId="33503"/>
    <cellStyle name="Note 16 6" xfId="20676"/>
    <cellStyle name="Note 17" xfId="1468"/>
    <cellStyle name="Note 17 2" xfId="3995"/>
    <cellStyle name="Note 17 2 2" xfId="10391"/>
    <cellStyle name="Note 17 2 2 2" xfId="29610"/>
    <cellStyle name="Note 17 2 3" xfId="16824"/>
    <cellStyle name="Note 17 2 3 2" xfId="36043"/>
    <cellStyle name="Note 17 2 4" xfId="23216"/>
    <cellStyle name="Note 17 3" xfId="7865"/>
    <cellStyle name="Note 17 3 2" xfId="27084"/>
    <cellStyle name="Note 17 4" xfId="14298"/>
    <cellStyle name="Note 17 4 2" xfId="33517"/>
    <cellStyle name="Note 17 5" xfId="20690"/>
    <cellStyle name="Note 18" xfId="5259"/>
    <cellStyle name="Note 18 2" xfId="11655"/>
    <cellStyle name="Note 18 2 2" xfId="30874"/>
    <cellStyle name="Note 18 3" xfId="18088"/>
    <cellStyle name="Note 18 3 2" xfId="37307"/>
    <cellStyle name="Note 18 4" xfId="24480"/>
    <cellStyle name="Note 19" xfId="5273"/>
    <cellStyle name="Note 19 2" xfId="11669"/>
    <cellStyle name="Note 19 2 2" xfId="30888"/>
    <cellStyle name="Note 19 3" xfId="18102"/>
    <cellStyle name="Note 19 3 2" xfId="37321"/>
    <cellStyle name="Note 19 4" xfId="24494"/>
    <cellStyle name="Note 2" xfId="158"/>
    <cellStyle name="Note 2 10" xfId="19444"/>
    <cellStyle name="Note 2 11" xfId="175"/>
    <cellStyle name="Note 2 2" xfId="337"/>
    <cellStyle name="Note 2 2 2" xfId="651"/>
    <cellStyle name="Note 2 2 2 2" xfId="1275"/>
    <cellStyle name="Note 2 2 2 2 2" xfId="2550"/>
    <cellStyle name="Note 2 2 2 2 2 2" xfId="5076"/>
    <cellStyle name="Note 2 2 2 2 2 2 2" xfId="11472"/>
    <cellStyle name="Note 2 2 2 2 2 2 2 2" xfId="30691"/>
    <cellStyle name="Note 2 2 2 2 2 2 3" xfId="17905"/>
    <cellStyle name="Note 2 2 2 2 2 2 3 2" xfId="37124"/>
    <cellStyle name="Note 2 2 2 2 2 2 4" xfId="24297"/>
    <cellStyle name="Note 2 2 2 2 2 3" xfId="8946"/>
    <cellStyle name="Note 2 2 2 2 2 3 2" xfId="28165"/>
    <cellStyle name="Note 2 2 2 2 2 4" xfId="15379"/>
    <cellStyle name="Note 2 2 2 2 2 4 2" xfId="34598"/>
    <cellStyle name="Note 2 2 2 2 2 5" xfId="21771"/>
    <cellStyle name="Note 2 2 2 2 3" xfId="3812"/>
    <cellStyle name="Note 2 2 2 2 3 2" xfId="10208"/>
    <cellStyle name="Note 2 2 2 2 3 2 2" xfId="29427"/>
    <cellStyle name="Note 2 2 2 2 3 3" xfId="16641"/>
    <cellStyle name="Note 2 2 2 2 3 3 2" xfId="35860"/>
    <cellStyle name="Note 2 2 2 2 3 4" xfId="23033"/>
    <cellStyle name="Note 2 2 2 2 4" xfId="6356"/>
    <cellStyle name="Note 2 2 2 2 4 2" xfId="12753"/>
    <cellStyle name="Note 2 2 2 2 4 2 2" xfId="31972"/>
    <cellStyle name="Note 2 2 2 2 4 3" xfId="19186"/>
    <cellStyle name="Note 2 2 2 2 4 3 2" xfId="38405"/>
    <cellStyle name="Note 2 2 2 2 4 4" xfId="25578"/>
    <cellStyle name="Note 2 2 2 2 5" xfId="7682"/>
    <cellStyle name="Note 2 2 2 2 5 2" xfId="26901"/>
    <cellStyle name="Note 2 2 2 2 6" xfId="14115"/>
    <cellStyle name="Note 2 2 2 2 6 2" xfId="33334"/>
    <cellStyle name="Note 2 2 2 2 7" xfId="20507"/>
    <cellStyle name="Note 2 2 2 3" xfId="1926"/>
    <cellStyle name="Note 2 2 2 3 2" xfId="4452"/>
    <cellStyle name="Note 2 2 2 3 2 2" xfId="10848"/>
    <cellStyle name="Note 2 2 2 3 2 2 2" xfId="30067"/>
    <cellStyle name="Note 2 2 2 3 2 3" xfId="17281"/>
    <cellStyle name="Note 2 2 2 3 2 3 2" xfId="36500"/>
    <cellStyle name="Note 2 2 2 3 2 4" xfId="23673"/>
    <cellStyle name="Note 2 2 2 3 3" xfId="8322"/>
    <cellStyle name="Note 2 2 2 3 3 2" xfId="27541"/>
    <cellStyle name="Note 2 2 2 3 4" xfId="14755"/>
    <cellStyle name="Note 2 2 2 3 4 2" xfId="33974"/>
    <cellStyle name="Note 2 2 2 3 5" xfId="21147"/>
    <cellStyle name="Note 2 2 2 4" xfId="3188"/>
    <cellStyle name="Note 2 2 2 4 2" xfId="9584"/>
    <cellStyle name="Note 2 2 2 4 2 2" xfId="28803"/>
    <cellStyle name="Note 2 2 2 4 3" xfId="16017"/>
    <cellStyle name="Note 2 2 2 4 3 2" xfId="35236"/>
    <cellStyle name="Note 2 2 2 4 4" xfId="22409"/>
    <cellStyle name="Note 2 2 2 5" xfId="5732"/>
    <cellStyle name="Note 2 2 2 5 2" xfId="12129"/>
    <cellStyle name="Note 2 2 2 5 2 2" xfId="31348"/>
    <cellStyle name="Note 2 2 2 5 3" xfId="18562"/>
    <cellStyle name="Note 2 2 2 5 3 2" xfId="37781"/>
    <cellStyle name="Note 2 2 2 5 4" xfId="24954"/>
    <cellStyle name="Note 2 2 2 6" xfId="7058"/>
    <cellStyle name="Note 2 2 2 6 2" xfId="26277"/>
    <cellStyle name="Note 2 2 2 7" xfId="13491"/>
    <cellStyle name="Note 2 2 2 7 2" xfId="32710"/>
    <cellStyle name="Note 2 2 2 8" xfId="19883"/>
    <cellStyle name="Note 2 2 3" xfId="976"/>
    <cellStyle name="Note 2 2 3 2" xfId="2251"/>
    <cellStyle name="Note 2 2 3 2 2" xfId="4777"/>
    <cellStyle name="Note 2 2 3 2 2 2" xfId="11173"/>
    <cellStyle name="Note 2 2 3 2 2 2 2" xfId="30392"/>
    <cellStyle name="Note 2 2 3 2 2 3" xfId="17606"/>
    <cellStyle name="Note 2 2 3 2 2 3 2" xfId="36825"/>
    <cellStyle name="Note 2 2 3 2 2 4" xfId="23998"/>
    <cellStyle name="Note 2 2 3 2 3" xfId="8647"/>
    <cellStyle name="Note 2 2 3 2 3 2" xfId="27866"/>
    <cellStyle name="Note 2 2 3 2 4" xfId="15080"/>
    <cellStyle name="Note 2 2 3 2 4 2" xfId="34299"/>
    <cellStyle name="Note 2 2 3 2 5" xfId="21472"/>
    <cellStyle name="Note 2 2 3 3" xfId="3513"/>
    <cellStyle name="Note 2 2 3 3 2" xfId="9909"/>
    <cellStyle name="Note 2 2 3 3 2 2" xfId="29128"/>
    <cellStyle name="Note 2 2 3 3 3" xfId="16342"/>
    <cellStyle name="Note 2 2 3 3 3 2" xfId="35561"/>
    <cellStyle name="Note 2 2 3 3 4" xfId="22734"/>
    <cellStyle name="Note 2 2 3 4" xfId="6057"/>
    <cellStyle name="Note 2 2 3 4 2" xfId="12454"/>
    <cellStyle name="Note 2 2 3 4 2 2" xfId="31673"/>
    <cellStyle name="Note 2 2 3 4 3" xfId="18887"/>
    <cellStyle name="Note 2 2 3 4 3 2" xfId="38106"/>
    <cellStyle name="Note 2 2 3 4 4" xfId="25279"/>
    <cellStyle name="Note 2 2 3 5" xfId="7383"/>
    <cellStyle name="Note 2 2 3 5 2" xfId="26602"/>
    <cellStyle name="Note 2 2 3 6" xfId="13816"/>
    <cellStyle name="Note 2 2 3 6 2" xfId="33035"/>
    <cellStyle name="Note 2 2 3 7" xfId="20208"/>
    <cellStyle name="Note 2 2 4" xfId="1627"/>
    <cellStyle name="Note 2 2 4 2" xfId="4153"/>
    <cellStyle name="Note 2 2 4 2 2" xfId="10549"/>
    <cellStyle name="Note 2 2 4 2 2 2" xfId="29768"/>
    <cellStyle name="Note 2 2 4 2 3" xfId="16982"/>
    <cellStyle name="Note 2 2 4 2 3 2" xfId="36201"/>
    <cellStyle name="Note 2 2 4 2 4" xfId="23374"/>
    <cellStyle name="Note 2 2 4 3" xfId="8023"/>
    <cellStyle name="Note 2 2 4 3 2" xfId="27242"/>
    <cellStyle name="Note 2 2 4 4" xfId="14456"/>
    <cellStyle name="Note 2 2 4 4 2" xfId="33675"/>
    <cellStyle name="Note 2 2 4 5" xfId="20848"/>
    <cellStyle name="Note 2 2 5" xfId="2889"/>
    <cellStyle name="Note 2 2 5 2" xfId="9285"/>
    <cellStyle name="Note 2 2 5 2 2" xfId="28504"/>
    <cellStyle name="Note 2 2 5 3" xfId="15718"/>
    <cellStyle name="Note 2 2 5 3 2" xfId="34937"/>
    <cellStyle name="Note 2 2 5 4" xfId="22110"/>
    <cellStyle name="Note 2 2 6" xfId="5433"/>
    <cellStyle name="Note 2 2 6 2" xfId="11830"/>
    <cellStyle name="Note 2 2 6 2 2" xfId="31049"/>
    <cellStyle name="Note 2 2 6 3" xfId="18263"/>
    <cellStyle name="Note 2 2 6 3 2" xfId="37482"/>
    <cellStyle name="Note 2 2 6 4" xfId="24655"/>
    <cellStyle name="Note 2 2 7" xfId="6759"/>
    <cellStyle name="Note 2 2 7 2" xfId="25978"/>
    <cellStyle name="Note 2 2 8" xfId="13192"/>
    <cellStyle name="Note 2 2 8 2" xfId="32411"/>
    <cellStyle name="Note 2 2 9" xfId="19584"/>
    <cellStyle name="Note 2 3" xfId="511"/>
    <cellStyle name="Note 2 3 2" xfId="1135"/>
    <cellStyle name="Note 2 3 2 2" xfId="2410"/>
    <cellStyle name="Note 2 3 2 2 2" xfId="4936"/>
    <cellStyle name="Note 2 3 2 2 2 2" xfId="11332"/>
    <cellStyle name="Note 2 3 2 2 2 2 2" xfId="30551"/>
    <cellStyle name="Note 2 3 2 2 2 3" xfId="17765"/>
    <cellStyle name="Note 2 3 2 2 2 3 2" xfId="36984"/>
    <cellStyle name="Note 2 3 2 2 2 4" xfId="24157"/>
    <cellStyle name="Note 2 3 2 2 3" xfId="8806"/>
    <cellStyle name="Note 2 3 2 2 3 2" xfId="28025"/>
    <cellStyle name="Note 2 3 2 2 4" xfId="15239"/>
    <cellStyle name="Note 2 3 2 2 4 2" xfId="34458"/>
    <cellStyle name="Note 2 3 2 2 5" xfId="21631"/>
    <cellStyle name="Note 2 3 2 3" xfId="3672"/>
    <cellStyle name="Note 2 3 2 3 2" xfId="10068"/>
    <cellStyle name="Note 2 3 2 3 2 2" xfId="29287"/>
    <cellStyle name="Note 2 3 2 3 3" xfId="16501"/>
    <cellStyle name="Note 2 3 2 3 3 2" xfId="35720"/>
    <cellStyle name="Note 2 3 2 3 4" xfId="22893"/>
    <cellStyle name="Note 2 3 2 4" xfId="6216"/>
    <cellStyle name="Note 2 3 2 4 2" xfId="12613"/>
    <cellStyle name="Note 2 3 2 4 2 2" xfId="31832"/>
    <cellStyle name="Note 2 3 2 4 3" xfId="19046"/>
    <cellStyle name="Note 2 3 2 4 3 2" xfId="38265"/>
    <cellStyle name="Note 2 3 2 4 4" xfId="25438"/>
    <cellStyle name="Note 2 3 2 5" xfId="7542"/>
    <cellStyle name="Note 2 3 2 5 2" xfId="26761"/>
    <cellStyle name="Note 2 3 2 6" xfId="13975"/>
    <cellStyle name="Note 2 3 2 6 2" xfId="33194"/>
    <cellStyle name="Note 2 3 2 7" xfId="20367"/>
    <cellStyle name="Note 2 3 3" xfId="1786"/>
    <cellStyle name="Note 2 3 3 2" xfId="4312"/>
    <cellStyle name="Note 2 3 3 2 2" xfId="10708"/>
    <cellStyle name="Note 2 3 3 2 2 2" xfId="29927"/>
    <cellStyle name="Note 2 3 3 2 3" xfId="17141"/>
    <cellStyle name="Note 2 3 3 2 3 2" xfId="36360"/>
    <cellStyle name="Note 2 3 3 2 4" xfId="23533"/>
    <cellStyle name="Note 2 3 3 3" xfId="8182"/>
    <cellStyle name="Note 2 3 3 3 2" xfId="27401"/>
    <cellStyle name="Note 2 3 3 4" xfId="14615"/>
    <cellStyle name="Note 2 3 3 4 2" xfId="33834"/>
    <cellStyle name="Note 2 3 3 5" xfId="21007"/>
    <cellStyle name="Note 2 3 4" xfId="3048"/>
    <cellStyle name="Note 2 3 4 2" xfId="9444"/>
    <cellStyle name="Note 2 3 4 2 2" xfId="28663"/>
    <cellStyle name="Note 2 3 4 3" xfId="15877"/>
    <cellStyle name="Note 2 3 4 3 2" xfId="35096"/>
    <cellStyle name="Note 2 3 4 4" xfId="22269"/>
    <cellStyle name="Note 2 3 5" xfId="5592"/>
    <cellStyle name="Note 2 3 5 2" xfId="11989"/>
    <cellStyle name="Note 2 3 5 2 2" xfId="31208"/>
    <cellStyle name="Note 2 3 5 3" xfId="18422"/>
    <cellStyle name="Note 2 3 5 3 2" xfId="37641"/>
    <cellStyle name="Note 2 3 5 4" xfId="24814"/>
    <cellStyle name="Note 2 3 6" xfId="6918"/>
    <cellStyle name="Note 2 3 6 2" xfId="26137"/>
    <cellStyle name="Note 2 3 7" xfId="13351"/>
    <cellStyle name="Note 2 3 7 2" xfId="32570"/>
    <cellStyle name="Note 2 3 8" xfId="19743"/>
    <cellStyle name="Note 2 4" xfId="836"/>
    <cellStyle name="Note 2 4 2" xfId="2111"/>
    <cellStyle name="Note 2 4 2 2" xfId="4637"/>
    <cellStyle name="Note 2 4 2 2 2" xfId="11033"/>
    <cellStyle name="Note 2 4 2 2 2 2" xfId="30252"/>
    <cellStyle name="Note 2 4 2 2 3" xfId="17466"/>
    <cellStyle name="Note 2 4 2 2 3 2" xfId="36685"/>
    <cellStyle name="Note 2 4 2 2 4" xfId="23858"/>
    <cellStyle name="Note 2 4 2 3" xfId="8507"/>
    <cellStyle name="Note 2 4 2 3 2" xfId="27726"/>
    <cellStyle name="Note 2 4 2 4" xfId="14940"/>
    <cellStyle name="Note 2 4 2 4 2" xfId="34159"/>
    <cellStyle name="Note 2 4 2 5" xfId="21332"/>
    <cellStyle name="Note 2 4 3" xfId="3373"/>
    <cellStyle name="Note 2 4 3 2" xfId="9769"/>
    <cellStyle name="Note 2 4 3 2 2" xfId="28988"/>
    <cellStyle name="Note 2 4 3 3" xfId="16202"/>
    <cellStyle name="Note 2 4 3 3 2" xfId="35421"/>
    <cellStyle name="Note 2 4 3 4" xfId="22594"/>
    <cellStyle name="Note 2 4 4" xfId="5917"/>
    <cellStyle name="Note 2 4 4 2" xfId="12314"/>
    <cellStyle name="Note 2 4 4 2 2" xfId="31533"/>
    <cellStyle name="Note 2 4 4 3" xfId="18747"/>
    <cellStyle name="Note 2 4 4 3 2" xfId="37966"/>
    <cellStyle name="Note 2 4 4 4" xfId="25139"/>
    <cellStyle name="Note 2 4 5" xfId="7243"/>
    <cellStyle name="Note 2 4 5 2" xfId="26462"/>
    <cellStyle name="Note 2 4 6" xfId="13676"/>
    <cellStyle name="Note 2 4 6 2" xfId="32895"/>
    <cellStyle name="Note 2 4 7" xfId="20068"/>
    <cellStyle name="Note 2 5" xfId="1487"/>
    <cellStyle name="Note 2 5 2" xfId="4013"/>
    <cellStyle name="Note 2 5 2 2" xfId="10409"/>
    <cellStyle name="Note 2 5 2 2 2" xfId="29628"/>
    <cellStyle name="Note 2 5 2 3" xfId="16842"/>
    <cellStyle name="Note 2 5 2 3 2" xfId="36061"/>
    <cellStyle name="Note 2 5 2 4" xfId="23234"/>
    <cellStyle name="Note 2 5 3" xfId="7883"/>
    <cellStyle name="Note 2 5 3 2" xfId="27102"/>
    <cellStyle name="Note 2 5 4" xfId="14316"/>
    <cellStyle name="Note 2 5 4 2" xfId="33535"/>
    <cellStyle name="Note 2 5 5" xfId="20708"/>
    <cellStyle name="Note 2 6" xfId="2749"/>
    <cellStyle name="Note 2 6 2" xfId="9145"/>
    <cellStyle name="Note 2 6 2 2" xfId="28364"/>
    <cellStyle name="Note 2 6 3" xfId="15578"/>
    <cellStyle name="Note 2 6 3 2" xfId="34797"/>
    <cellStyle name="Note 2 6 4" xfId="21970"/>
    <cellStyle name="Note 2 7" xfId="5293"/>
    <cellStyle name="Note 2 7 2" xfId="11689"/>
    <cellStyle name="Note 2 7 2 2" xfId="30908"/>
    <cellStyle name="Note 2 7 3" xfId="18122"/>
    <cellStyle name="Note 2 7 3 2" xfId="37341"/>
    <cellStyle name="Note 2 7 4" xfId="24514"/>
    <cellStyle name="Note 2 8" xfId="6619"/>
    <cellStyle name="Note 2 8 2" xfId="25838"/>
    <cellStyle name="Note 2 9" xfId="13052"/>
    <cellStyle name="Note 2 9 2" xfId="32271"/>
    <cellStyle name="Note 20" xfId="6526"/>
    <cellStyle name="Note 20 2" xfId="12923"/>
    <cellStyle name="Note 20 2 2" xfId="32142"/>
    <cellStyle name="Note 20 3" xfId="19356"/>
    <cellStyle name="Note 20 3 2" xfId="38575"/>
    <cellStyle name="Note 20 4" xfId="25748"/>
    <cellStyle name="Note 21" xfId="6540"/>
    <cellStyle name="Note 21 2" xfId="12937"/>
    <cellStyle name="Note 21 2 2" xfId="32156"/>
    <cellStyle name="Note 21 3" xfId="19370"/>
    <cellStyle name="Note 21 3 2" xfId="38589"/>
    <cellStyle name="Note 21 4" xfId="25762"/>
    <cellStyle name="Note 22" xfId="6555"/>
    <cellStyle name="Note 22 2" xfId="12952"/>
    <cellStyle name="Note 22 2 2" xfId="32171"/>
    <cellStyle name="Note 22 3" xfId="19385"/>
    <cellStyle name="Note 22 3 2" xfId="38604"/>
    <cellStyle name="Note 22 4" xfId="25777"/>
    <cellStyle name="Note 23" xfId="6569"/>
    <cellStyle name="Note 23 2" xfId="12966"/>
    <cellStyle name="Note 23 2 2" xfId="32185"/>
    <cellStyle name="Note 23 3" xfId="19399"/>
    <cellStyle name="Note 23 3 2" xfId="38618"/>
    <cellStyle name="Note 23 4" xfId="25791"/>
    <cellStyle name="Note 24" xfId="6583"/>
    <cellStyle name="Note 24 2" xfId="12980"/>
    <cellStyle name="Note 24 2 2" xfId="32199"/>
    <cellStyle name="Note 24 3" xfId="25805"/>
    <cellStyle name="Note 25" xfId="6597"/>
    <cellStyle name="Note 25 2" xfId="25819"/>
    <cellStyle name="Note 26" xfId="12994"/>
    <cellStyle name="Note 26 2" xfId="32213"/>
    <cellStyle name="Note 27" xfId="13008"/>
    <cellStyle name="Note 27 2" xfId="32227"/>
    <cellStyle name="Note 28" xfId="13022"/>
    <cellStyle name="Note 28 2" xfId="32241"/>
    <cellStyle name="Note 29" xfId="19414"/>
    <cellStyle name="Note 29 2" xfId="38633"/>
    <cellStyle name="Note 3" xfId="189"/>
    <cellStyle name="Note 3 10" xfId="19448"/>
    <cellStyle name="Note 3 2" xfId="341"/>
    <cellStyle name="Note 3 2 2" xfId="655"/>
    <cellStyle name="Note 3 2 2 2" xfId="1279"/>
    <cellStyle name="Note 3 2 2 2 2" xfId="2554"/>
    <cellStyle name="Note 3 2 2 2 2 2" xfId="5080"/>
    <cellStyle name="Note 3 2 2 2 2 2 2" xfId="11476"/>
    <cellStyle name="Note 3 2 2 2 2 2 2 2" xfId="30695"/>
    <cellStyle name="Note 3 2 2 2 2 2 3" xfId="17909"/>
    <cellStyle name="Note 3 2 2 2 2 2 3 2" xfId="37128"/>
    <cellStyle name="Note 3 2 2 2 2 2 4" xfId="24301"/>
    <cellStyle name="Note 3 2 2 2 2 3" xfId="8950"/>
    <cellStyle name="Note 3 2 2 2 2 3 2" xfId="28169"/>
    <cellStyle name="Note 3 2 2 2 2 4" xfId="15383"/>
    <cellStyle name="Note 3 2 2 2 2 4 2" xfId="34602"/>
    <cellStyle name="Note 3 2 2 2 2 5" xfId="21775"/>
    <cellStyle name="Note 3 2 2 2 3" xfId="3816"/>
    <cellStyle name="Note 3 2 2 2 3 2" xfId="10212"/>
    <cellStyle name="Note 3 2 2 2 3 2 2" xfId="29431"/>
    <cellStyle name="Note 3 2 2 2 3 3" xfId="16645"/>
    <cellStyle name="Note 3 2 2 2 3 3 2" xfId="35864"/>
    <cellStyle name="Note 3 2 2 2 3 4" xfId="23037"/>
    <cellStyle name="Note 3 2 2 2 4" xfId="6360"/>
    <cellStyle name="Note 3 2 2 2 4 2" xfId="12757"/>
    <cellStyle name="Note 3 2 2 2 4 2 2" xfId="31976"/>
    <cellStyle name="Note 3 2 2 2 4 3" xfId="19190"/>
    <cellStyle name="Note 3 2 2 2 4 3 2" xfId="38409"/>
    <cellStyle name="Note 3 2 2 2 4 4" xfId="25582"/>
    <cellStyle name="Note 3 2 2 2 5" xfId="7686"/>
    <cellStyle name="Note 3 2 2 2 5 2" xfId="26905"/>
    <cellStyle name="Note 3 2 2 2 6" xfId="14119"/>
    <cellStyle name="Note 3 2 2 2 6 2" xfId="33338"/>
    <cellStyle name="Note 3 2 2 2 7" xfId="20511"/>
    <cellStyle name="Note 3 2 2 3" xfId="1930"/>
    <cellStyle name="Note 3 2 2 3 2" xfId="4456"/>
    <cellStyle name="Note 3 2 2 3 2 2" xfId="10852"/>
    <cellStyle name="Note 3 2 2 3 2 2 2" xfId="30071"/>
    <cellStyle name="Note 3 2 2 3 2 3" xfId="17285"/>
    <cellStyle name="Note 3 2 2 3 2 3 2" xfId="36504"/>
    <cellStyle name="Note 3 2 2 3 2 4" xfId="23677"/>
    <cellStyle name="Note 3 2 2 3 3" xfId="8326"/>
    <cellStyle name="Note 3 2 2 3 3 2" xfId="27545"/>
    <cellStyle name="Note 3 2 2 3 4" xfId="14759"/>
    <cellStyle name="Note 3 2 2 3 4 2" xfId="33978"/>
    <cellStyle name="Note 3 2 2 3 5" xfId="21151"/>
    <cellStyle name="Note 3 2 2 4" xfId="3192"/>
    <cellStyle name="Note 3 2 2 4 2" xfId="9588"/>
    <cellStyle name="Note 3 2 2 4 2 2" xfId="28807"/>
    <cellStyle name="Note 3 2 2 4 3" xfId="16021"/>
    <cellStyle name="Note 3 2 2 4 3 2" xfId="35240"/>
    <cellStyle name="Note 3 2 2 4 4" xfId="22413"/>
    <cellStyle name="Note 3 2 2 5" xfId="5736"/>
    <cellStyle name="Note 3 2 2 5 2" xfId="12133"/>
    <cellStyle name="Note 3 2 2 5 2 2" xfId="31352"/>
    <cellStyle name="Note 3 2 2 5 3" xfId="18566"/>
    <cellStyle name="Note 3 2 2 5 3 2" xfId="37785"/>
    <cellStyle name="Note 3 2 2 5 4" xfId="24958"/>
    <cellStyle name="Note 3 2 2 6" xfId="7062"/>
    <cellStyle name="Note 3 2 2 6 2" xfId="26281"/>
    <cellStyle name="Note 3 2 2 7" xfId="13495"/>
    <cellStyle name="Note 3 2 2 7 2" xfId="32714"/>
    <cellStyle name="Note 3 2 2 8" xfId="19887"/>
    <cellStyle name="Note 3 2 3" xfId="980"/>
    <cellStyle name="Note 3 2 3 2" xfId="2255"/>
    <cellStyle name="Note 3 2 3 2 2" xfId="4781"/>
    <cellStyle name="Note 3 2 3 2 2 2" xfId="11177"/>
    <cellStyle name="Note 3 2 3 2 2 2 2" xfId="30396"/>
    <cellStyle name="Note 3 2 3 2 2 3" xfId="17610"/>
    <cellStyle name="Note 3 2 3 2 2 3 2" xfId="36829"/>
    <cellStyle name="Note 3 2 3 2 2 4" xfId="24002"/>
    <cellStyle name="Note 3 2 3 2 3" xfId="8651"/>
    <cellStyle name="Note 3 2 3 2 3 2" xfId="27870"/>
    <cellStyle name="Note 3 2 3 2 4" xfId="15084"/>
    <cellStyle name="Note 3 2 3 2 4 2" xfId="34303"/>
    <cellStyle name="Note 3 2 3 2 5" xfId="21476"/>
    <cellStyle name="Note 3 2 3 3" xfId="3517"/>
    <cellStyle name="Note 3 2 3 3 2" xfId="9913"/>
    <cellStyle name="Note 3 2 3 3 2 2" xfId="29132"/>
    <cellStyle name="Note 3 2 3 3 3" xfId="16346"/>
    <cellStyle name="Note 3 2 3 3 3 2" xfId="35565"/>
    <cellStyle name="Note 3 2 3 3 4" xfId="22738"/>
    <cellStyle name="Note 3 2 3 4" xfId="6061"/>
    <cellStyle name="Note 3 2 3 4 2" xfId="12458"/>
    <cellStyle name="Note 3 2 3 4 2 2" xfId="31677"/>
    <cellStyle name="Note 3 2 3 4 3" xfId="18891"/>
    <cellStyle name="Note 3 2 3 4 3 2" xfId="38110"/>
    <cellStyle name="Note 3 2 3 4 4" xfId="25283"/>
    <cellStyle name="Note 3 2 3 5" xfId="7387"/>
    <cellStyle name="Note 3 2 3 5 2" xfId="26606"/>
    <cellStyle name="Note 3 2 3 6" xfId="13820"/>
    <cellStyle name="Note 3 2 3 6 2" xfId="33039"/>
    <cellStyle name="Note 3 2 3 7" xfId="20212"/>
    <cellStyle name="Note 3 2 4" xfId="1631"/>
    <cellStyle name="Note 3 2 4 2" xfId="4157"/>
    <cellStyle name="Note 3 2 4 2 2" xfId="10553"/>
    <cellStyle name="Note 3 2 4 2 2 2" xfId="29772"/>
    <cellStyle name="Note 3 2 4 2 3" xfId="16986"/>
    <cellStyle name="Note 3 2 4 2 3 2" xfId="36205"/>
    <cellStyle name="Note 3 2 4 2 4" xfId="23378"/>
    <cellStyle name="Note 3 2 4 3" xfId="8027"/>
    <cellStyle name="Note 3 2 4 3 2" xfId="27246"/>
    <cellStyle name="Note 3 2 4 4" xfId="14460"/>
    <cellStyle name="Note 3 2 4 4 2" xfId="33679"/>
    <cellStyle name="Note 3 2 4 5" xfId="20852"/>
    <cellStyle name="Note 3 2 5" xfId="2893"/>
    <cellStyle name="Note 3 2 5 2" xfId="9289"/>
    <cellStyle name="Note 3 2 5 2 2" xfId="28508"/>
    <cellStyle name="Note 3 2 5 3" xfId="15722"/>
    <cellStyle name="Note 3 2 5 3 2" xfId="34941"/>
    <cellStyle name="Note 3 2 5 4" xfId="22114"/>
    <cellStyle name="Note 3 2 6" xfId="5437"/>
    <cellStyle name="Note 3 2 6 2" xfId="11834"/>
    <cellStyle name="Note 3 2 6 2 2" xfId="31053"/>
    <cellStyle name="Note 3 2 6 3" xfId="18267"/>
    <cellStyle name="Note 3 2 6 3 2" xfId="37486"/>
    <cellStyle name="Note 3 2 6 4" xfId="24659"/>
    <cellStyle name="Note 3 2 7" xfId="6763"/>
    <cellStyle name="Note 3 2 7 2" xfId="25982"/>
    <cellStyle name="Note 3 2 8" xfId="13196"/>
    <cellStyle name="Note 3 2 8 2" xfId="32415"/>
    <cellStyle name="Note 3 2 9" xfId="19588"/>
    <cellStyle name="Note 3 3" xfId="515"/>
    <cellStyle name="Note 3 3 2" xfId="1139"/>
    <cellStyle name="Note 3 3 2 2" xfId="2414"/>
    <cellStyle name="Note 3 3 2 2 2" xfId="4940"/>
    <cellStyle name="Note 3 3 2 2 2 2" xfId="11336"/>
    <cellStyle name="Note 3 3 2 2 2 2 2" xfId="30555"/>
    <cellStyle name="Note 3 3 2 2 2 3" xfId="17769"/>
    <cellStyle name="Note 3 3 2 2 2 3 2" xfId="36988"/>
    <cellStyle name="Note 3 3 2 2 2 4" xfId="24161"/>
    <cellStyle name="Note 3 3 2 2 3" xfId="8810"/>
    <cellStyle name="Note 3 3 2 2 3 2" xfId="28029"/>
    <cellStyle name="Note 3 3 2 2 4" xfId="15243"/>
    <cellStyle name="Note 3 3 2 2 4 2" xfId="34462"/>
    <cellStyle name="Note 3 3 2 2 5" xfId="21635"/>
    <cellStyle name="Note 3 3 2 3" xfId="3676"/>
    <cellStyle name="Note 3 3 2 3 2" xfId="10072"/>
    <cellStyle name="Note 3 3 2 3 2 2" xfId="29291"/>
    <cellStyle name="Note 3 3 2 3 3" xfId="16505"/>
    <cellStyle name="Note 3 3 2 3 3 2" xfId="35724"/>
    <cellStyle name="Note 3 3 2 3 4" xfId="22897"/>
    <cellStyle name="Note 3 3 2 4" xfId="6220"/>
    <cellStyle name="Note 3 3 2 4 2" xfId="12617"/>
    <cellStyle name="Note 3 3 2 4 2 2" xfId="31836"/>
    <cellStyle name="Note 3 3 2 4 3" xfId="19050"/>
    <cellStyle name="Note 3 3 2 4 3 2" xfId="38269"/>
    <cellStyle name="Note 3 3 2 4 4" xfId="25442"/>
    <cellStyle name="Note 3 3 2 5" xfId="7546"/>
    <cellStyle name="Note 3 3 2 5 2" xfId="26765"/>
    <cellStyle name="Note 3 3 2 6" xfId="13979"/>
    <cellStyle name="Note 3 3 2 6 2" xfId="33198"/>
    <cellStyle name="Note 3 3 2 7" xfId="20371"/>
    <cellStyle name="Note 3 3 3" xfId="1790"/>
    <cellStyle name="Note 3 3 3 2" xfId="4316"/>
    <cellStyle name="Note 3 3 3 2 2" xfId="10712"/>
    <cellStyle name="Note 3 3 3 2 2 2" xfId="29931"/>
    <cellStyle name="Note 3 3 3 2 3" xfId="17145"/>
    <cellStyle name="Note 3 3 3 2 3 2" xfId="36364"/>
    <cellStyle name="Note 3 3 3 2 4" xfId="23537"/>
    <cellStyle name="Note 3 3 3 3" xfId="8186"/>
    <cellStyle name="Note 3 3 3 3 2" xfId="27405"/>
    <cellStyle name="Note 3 3 3 4" xfId="14619"/>
    <cellStyle name="Note 3 3 3 4 2" xfId="33838"/>
    <cellStyle name="Note 3 3 3 5" xfId="21011"/>
    <cellStyle name="Note 3 3 4" xfId="3052"/>
    <cellStyle name="Note 3 3 4 2" xfId="9448"/>
    <cellStyle name="Note 3 3 4 2 2" xfId="28667"/>
    <cellStyle name="Note 3 3 4 3" xfId="15881"/>
    <cellStyle name="Note 3 3 4 3 2" xfId="35100"/>
    <cellStyle name="Note 3 3 4 4" xfId="22273"/>
    <cellStyle name="Note 3 3 5" xfId="5596"/>
    <cellStyle name="Note 3 3 5 2" xfId="11993"/>
    <cellStyle name="Note 3 3 5 2 2" xfId="31212"/>
    <cellStyle name="Note 3 3 5 3" xfId="18426"/>
    <cellStyle name="Note 3 3 5 3 2" xfId="37645"/>
    <cellStyle name="Note 3 3 5 4" xfId="24818"/>
    <cellStyle name="Note 3 3 6" xfId="6922"/>
    <cellStyle name="Note 3 3 6 2" xfId="26141"/>
    <cellStyle name="Note 3 3 7" xfId="13355"/>
    <cellStyle name="Note 3 3 7 2" xfId="32574"/>
    <cellStyle name="Note 3 3 8" xfId="19747"/>
    <cellStyle name="Note 3 4" xfId="840"/>
    <cellStyle name="Note 3 4 2" xfId="2115"/>
    <cellStyle name="Note 3 4 2 2" xfId="4641"/>
    <cellStyle name="Note 3 4 2 2 2" xfId="11037"/>
    <cellStyle name="Note 3 4 2 2 2 2" xfId="30256"/>
    <cellStyle name="Note 3 4 2 2 3" xfId="17470"/>
    <cellStyle name="Note 3 4 2 2 3 2" xfId="36689"/>
    <cellStyle name="Note 3 4 2 2 4" xfId="23862"/>
    <cellStyle name="Note 3 4 2 3" xfId="8511"/>
    <cellStyle name="Note 3 4 2 3 2" xfId="27730"/>
    <cellStyle name="Note 3 4 2 4" xfId="14944"/>
    <cellStyle name="Note 3 4 2 4 2" xfId="34163"/>
    <cellStyle name="Note 3 4 2 5" xfId="21336"/>
    <cellStyle name="Note 3 4 3" xfId="3377"/>
    <cellStyle name="Note 3 4 3 2" xfId="9773"/>
    <cellStyle name="Note 3 4 3 2 2" xfId="28992"/>
    <cellStyle name="Note 3 4 3 3" xfId="16206"/>
    <cellStyle name="Note 3 4 3 3 2" xfId="35425"/>
    <cellStyle name="Note 3 4 3 4" xfId="22598"/>
    <cellStyle name="Note 3 4 4" xfId="5921"/>
    <cellStyle name="Note 3 4 4 2" xfId="12318"/>
    <cellStyle name="Note 3 4 4 2 2" xfId="31537"/>
    <cellStyle name="Note 3 4 4 3" xfId="18751"/>
    <cellStyle name="Note 3 4 4 3 2" xfId="37970"/>
    <cellStyle name="Note 3 4 4 4" xfId="25143"/>
    <cellStyle name="Note 3 4 5" xfId="7247"/>
    <cellStyle name="Note 3 4 5 2" xfId="26466"/>
    <cellStyle name="Note 3 4 6" xfId="13680"/>
    <cellStyle name="Note 3 4 6 2" xfId="32899"/>
    <cellStyle name="Note 3 4 7" xfId="20072"/>
    <cellStyle name="Note 3 5" xfId="1491"/>
    <cellStyle name="Note 3 5 2" xfId="4017"/>
    <cellStyle name="Note 3 5 2 2" xfId="10413"/>
    <cellStyle name="Note 3 5 2 2 2" xfId="29632"/>
    <cellStyle name="Note 3 5 2 3" xfId="16846"/>
    <cellStyle name="Note 3 5 2 3 2" xfId="36065"/>
    <cellStyle name="Note 3 5 2 4" xfId="23238"/>
    <cellStyle name="Note 3 5 3" xfId="7887"/>
    <cellStyle name="Note 3 5 3 2" xfId="27106"/>
    <cellStyle name="Note 3 5 4" xfId="14320"/>
    <cellStyle name="Note 3 5 4 2" xfId="33539"/>
    <cellStyle name="Note 3 5 5" xfId="20712"/>
    <cellStyle name="Note 3 6" xfId="2753"/>
    <cellStyle name="Note 3 6 2" xfId="9149"/>
    <cellStyle name="Note 3 6 2 2" xfId="28368"/>
    <cellStyle name="Note 3 6 3" xfId="15582"/>
    <cellStyle name="Note 3 6 3 2" xfId="34801"/>
    <cellStyle name="Note 3 6 4" xfId="21974"/>
    <cellStyle name="Note 3 7" xfId="5297"/>
    <cellStyle name="Note 3 7 2" xfId="11693"/>
    <cellStyle name="Note 3 7 2 2" xfId="30912"/>
    <cellStyle name="Note 3 7 3" xfId="18126"/>
    <cellStyle name="Note 3 7 3 2" xfId="37345"/>
    <cellStyle name="Note 3 7 4" xfId="24518"/>
    <cellStyle name="Note 3 8" xfId="6623"/>
    <cellStyle name="Note 3 8 2" xfId="25842"/>
    <cellStyle name="Note 3 9" xfId="13056"/>
    <cellStyle name="Note 3 9 2" xfId="32275"/>
    <cellStyle name="Note 30" xfId="38647"/>
    <cellStyle name="Note 31" xfId="38661"/>
    <cellStyle name="Note 32" xfId="38675"/>
    <cellStyle name="Note 33" xfId="38689"/>
    <cellStyle name="Note 34" xfId="38705"/>
    <cellStyle name="Note 35" xfId="38719"/>
    <cellStyle name="Note 4" xfId="208"/>
    <cellStyle name="Note 4 10" xfId="19462"/>
    <cellStyle name="Note 4 2" xfId="355"/>
    <cellStyle name="Note 4 2 2" xfId="669"/>
    <cellStyle name="Note 4 2 2 2" xfId="1293"/>
    <cellStyle name="Note 4 2 2 2 2" xfId="2568"/>
    <cellStyle name="Note 4 2 2 2 2 2" xfId="5094"/>
    <cellStyle name="Note 4 2 2 2 2 2 2" xfId="11490"/>
    <cellStyle name="Note 4 2 2 2 2 2 2 2" xfId="30709"/>
    <cellStyle name="Note 4 2 2 2 2 2 3" xfId="17923"/>
    <cellStyle name="Note 4 2 2 2 2 2 3 2" xfId="37142"/>
    <cellStyle name="Note 4 2 2 2 2 2 4" xfId="24315"/>
    <cellStyle name="Note 4 2 2 2 2 3" xfId="8964"/>
    <cellStyle name="Note 4 2 2 2 2 3 2" xfId="28183"/>
    <cellStyle name="Note 4 2 2 2 2 4" xfId="15397"/>
    <cellStyle name="Note 4 2 2 2 2 4 2" xfId="34616"/>
    <cellStyle name="Note 4 2 2 2 2 5" xfId="21789"/>
    <cellStyle name="Note 4 2 2 2 3" xfId="3830"/>
    <cellStyle name="Note 4 2 2 2 3 2" xfId="10226"/>
    <cellStyle name="Note 4 2 2 2 3 2 2" xfId="29445"/>
    <cellStyle name="Note 4 2 2 2 3 3" xfId="16659"/>
    <cellStyle name="Note 4 2 2 2 3 3 2" xfId="35878"/>
    <cellStyle name="Note 4 2 2 2 3 4" xfId="23051"/>
    <cellStyle name="Note 4 2 2 2 4" xfId="6374"/>
    <cellStyle name="Note 4 2 2 2 4 2" xfId="12771"/>
    <cellStyle name="Note 4 2 2 2 4 2 2" xfId="31990"/>
    <cellStyle name="Note 4 2 2 2 4 3" xfId="19204"/>
    <cellStyle name="Note 4 2 2 2 4 3 2" xfId="38423"/>
    <cellStyle name="Note 4 2 2 2 4 4" xfId="25596"/>
    <cellStyle name="Note 4 2 2 2 5" xfId="7700"/>
    <cellStyle name="Note 4 2 2 2 5 2" xfId="26919"/>
    <cellStyle name="Note 4 2 2 2 6" xfId="14133"/>
    <cellStyle name="Note 4 2 2 2 6 2" xfId="33352"/>
    <cellStyle name="Note 4 2 2 2 7" xfId="20525"/>
    <cellStyle name="Note 4 2 2 3" xfId="1944"/>
    <cellStyle name="Note 4 2 2 3 2" xfId="4470"/>
    <cellStyle name="Note 4 2 2 3 2 2" xfId="10866"/>
    <cellStyle name="Note 4 2 2 3 2 2 2" xfId="30085"/>
    <cellStyle name="Note 4 2 2 3 2 3" xfId="17299"/>
    <cellStyle name="Note 4 2 2 3 2 3 2" xfId="36518"/>
    <cellStyle name="Note 4 2 2 3 2 4" xfId="23691"/>
    <cellStyle name="Note 4 2 2 3 3" xfId="8340"/>
    <cellStyle name="Note 4 2 2 3 3 2" xfId="27559"/>
    <cellStyle name="Note 4 2 2 3 4" xfId="14773"/>
    <cellStyle name="Note 4 2 2 3 4 2" xfId="33992"/>
    <cellStyle name="Note 4 2 2 3 5" xfId="21165"/>
    <cellStyle name="Note 4 2 2 4" xfId="3206"/>
    <cellStyle name="Note 4 2 2 4 2" xfId="9602"/>
    <cellStyle name="Note 4 2 2 4 2 2" xfId="28821"/>
    <cellStyle name="Note 4 2 2 4 3" xfId="16035"/>
    <cellStyle name="Note 4 2 2 4 3 2" xfId="35254"/>
    <cellStyle name="Note 4 2 2 4 4" xfId="22427"/>
    <cellStyle name="Note 4 2 2 5" xfId="5750"/>
    <cellStyle name="Note 4 2 2 5 2" xfId="12147"/>
    <cellStyle name="Note 4 2 2 5 2 2" xfId="31366"/>
    <cellStyle name="Note 4 2 2 5 3" xfId="18580"/>
    <cellStyle name="Note 4 2 2 5 3 2" xfId="37799"/>
    <cellStyle name="Note 4 2 2 5 4" xfId="24972"/>
    <cellStyle name="Note 4 2 2 6" xfId="7076"/>
    <cellStyle name="Note 4 2 2 6 2" xfId="26295"/>
    <cellStyle name="Note 4 2 2 7" xfId="13509"/>
    <cellStyle name="Note 4 2 2 7 2" xfId="32728"/>
    <cellStyle name="Note 4 2 2 8" xfId="19901"/>
    <cellStyle name="Note 4 2 3" xfId="994"/>
    <cellStyle name="Note 4 2 3 2" xfId="2269"/>
    <cellStyle name="Note 4 2 3 2 2" xfId="4795"/>
    <cellStyle name="Note 4 2 3 2 2 2" xfId="11191"/>
    <cellStyle name="Note 4 2 3 2 2 2 2" xfId="30410"/>
    <cellStyle name="Note 4 2 3 2 2 3" xfId="17624"/>
    <cellStyle name="Note 4 2 3 2 2 3 2" xfId="36843"/>
    <cellStyle name="Note 4 2 3 2 2 4" xfId="24016"/>
    <cellStyle name="Note 4 2 3 2 3" xfId="8665"/>
    <cellStyle name="Note 4 2 3 2 3 2" xfId="27884"/>
    <cellStyle name="Note 4 2 3 2 4" xfId="15098"/>
    <cellStyle name="Note 4 2 3 2 4 2" xfId="34317"/>
    <cellStyle name="Note 4 2 3 2 5" xfId="21490"/>
    <cellStyle name="Note 4 2 3 3" xfId="3531"/>
    <cellStyle name="Note 4 2 3 3 2" xfId="9927"/>
    <cellStyle name="Note 4 2 3 3 2 2" xfId="29146"/>
    <cellStyle name="Note 4 2 3 3 3" xfId="16360"/>
    <cellStyle name="Note 4 2 3 3 3 2" xfId="35579"/>
    <cellStyle name="Note 4 2 3 3 4" xfId="22752"/>
    <cellStyle name="Note 4 2 3 4" xfId="6075"/>
    <cellStyle name="Note 4 2 3 4 2" xfId="12472"/>
    <cellStyle name="Note 4 2 3 4 2 2" xfId="31691"/>
    <cellStyle name="Note 4 2 3 4 3" xfId="18905"/>
    <cellStyle name="Note 4 2 3 4 3 2" xfId="38124"/>
    <cellStyle name="Note 4 2 3 4 4" xfId="25297"/>
    <cellStyle name="Note 4 2 3 5" xfId="7401"/>
    <cellStyle name="Note 4 2 3 5 2" xfId="26620"/>
    <cellStyle name="Note 4 2 3 6" xfId="13834"/>
    <cellStyle name="Note 4 2 3 6 2" xfId="33053"/>
    <cellStyle name="Note 4 2 3 7" xfId="20226"/>
    <cellStyle name="Note 4 2 4" xfId="1645"/>
    <cellStyle name="Note 4 2 4 2" xfId="4171"/>
    <cellStyle name="Note 4 2 4 2 2" xfId="10567"/>
    <cellStyle name="Note 4 2 4 2 2 2" xfId="29786"/>
    <cellStyle name="Note 4 2 4 2 3" xfId="17000"/>
    <cellStyle name="Note 4 2 4 2 3 2" xfId="36219"/>
    <cellStyle name="Note 4 2 4 2 4" xfId="23392"/>
    <cellStyle name="Note 4 2 4 3" xfId="8041"/>
    <cellStyle name="Note 4 2 4 3 2" xfId="27260"/>
    <cellStyle name="Note 4 2 4 4" xfId="14474"/>
    <cellStyle name="Note 4 2 4 4 2" xfId="33693"/>
    <cellStyle name="Note 4 2 4 5" xfId="20866"/>
    <cellStyle name="Note 4 2 5" xfId="2907"/>
    <cellStyle name="Note 4 2 5 2" xfId="9303"/>
    <cellStyle name="Note 4 2 5 2 2" xfId="28522"/>
    <cellStyle name="Note 4 2 5 3" xfId="15736"/>
    <cellStyle name="Note 4 2 5 3 2" xfId="34955"/>
    <cellStyle name="Note 4 2 5 4" xfId="22128"/>
    <cellStyle name="Note 4 2 6" xfId="5451"/>
    <cellStyle name="Note 4 2 6 2" xfId="11848"/>
    <cellStyle name="Note 4 2 6 2 2" xfId="31067"/>
    <cellStyle name="Note 4 2 6 3" xfId="18281"/>
    <cellStyle name="Note 4 2 6 3 2" xfId="37500"/>
    <cellStyle name="Note 4 2 6 4" xfId="24673"/>
    <cellStyle name="Note 4 2 7" xfId="6777"/>
    <cellStyle name="Note 4 2 7 2" xfId="25996"/>
    <cellStyle name="Note 4 2 8" xfId="13210"/>
    <cellStyle name="Note 4 2 8 2" xfId="32429"/>
    <cellStyle name="Note 4 2 9" xfId="19602"/>
    <cellStyle name="Note 4 3" xfId="529"/>
    <cellStyle name="Note 4 3 2" xfId="1153"/>
    <cellStyle name="Note 4 3 2 2" xfId="2428"/>
    <cellStyle name="Note 4 3 2 2 2" xfId="4954"/>
    <cellStyle name="Note 4 3 2 2 2 2" xfId="11350"/>
    <cellStyle name="Note 4 3 2 2 2 2 2" xfId="30569"/>
    <cellStyle name="Note 4 3 2 2 2 3" xfId="17783"/>
    <cellStyle name="Note 4 3 2 2 2 3 2" xfId="37002"/>
    <cellStyle name="Note 4 3 2 2 2 4" xfId="24175"/>
    <cellStyle name="Note 4 3 2 2 3" xfId="8824"/>
    <cellStyle name="Note 4 3 2 2 3 2" xfId="28043"/>
    <cellStyle name="Note 4 3 2 2 4" xfId="15257"/>
    <cellStyle name="Note 4 3 2 2 4 2" xfId="34476"/>
    <cellStyle name="Note 4 3 2 2 5" xfId="21649"/>
    <cellStyle name="Note 4 3 2 3" xfId="3690"/>
    <cellStyle name="Note 4 3 2 3 2" xfId="10086"/>
    <cellStyle name="Note 4 3 2 3 2 2" xfId="29305"/>
    <cellStyle name="Note 4 3 2 3 3" xfId="16519"/>
    <cellStyle name="Note 4 3 2 3 3 2" xfId="35738"/>
    <cellStyle name="Note 4 3 2 3 4" xfId="22911"/>
    <cellStyle name="Note 4 3 2 4" xfId="6234"/>
    <cellStyle name="Note 4 3 2 4 2" xfId="12631"/>
    <cellStyle name="Note 4 3 2 4 2 2" xfId="31850"/>
    <cellStyle name="Note 4 3 2 4 3" xfId="19064"/>
    <cellStyle name="Note 4 3 2 4 3 2" xfId="38283"/>
    <cellStyle name="Note 4 3 2 4 4" xfId="25456"/>
    <cellStyle name="Note 4 3 2 5" xfId="7560"/>
    <cellStyle name="Note 4 3 2 5 2" xfId="26779"/>
    <cellStyle name="Note 4 3 2 6" xfId="13993"/>
    <cellStyle name="Note 4 3 2 6 2" xfId="33212"/>
    <cellStyle name="Note 4 3 2 7" xfId="20385"/>
    <cellStyle name="Note 4 3 3" xfId="1804"/>
    <cellStyle name="Note 4 3 3 2" xfId="4330"/>
    <cellStyle name="Note 4 3 3 2 2" xfId="10726"/>
    <cellStyle name="Note 4 3 3 2 2 2" xfId="29945"/>
    <cellStyle name="Note 4 3 3 2 3" xfId="17159"/>
    <cellStyle name="Note 4 3 3 2 3 2" xfId="36378"/>
    <cellStyle name="Note 4 3 3 2 4" xfId="23551"/>
    <cellStyle name="Note 4 3 3 3" xfId="8200"/>
    <cellStyle name="Note 4 3 3 3 2" xfId="27419"/>
    <cellStyle name="Note 4 3 3 4" xfId="14633"/>
    <cellStyle name="Note 4 3 3 4 2" xfId="33852"/>
    <cellStyle name="Note 4 3 3 5" xfId="21025"/>
    <cellStyle name="Note 4 3 4" xfId="3066"/>
    <cellStyle name="Note 4 3 4 2" xfId="9462"/>
    <cellStyle name="Note 4 3 4 2 2" xfId="28681"/>
    <cellStyle name="Note 4 3 4 3" xfId="15895"/>
    <cellStyle name="Note 4 3 4 3 2" xfId="35114"/>
    <cellStyle name="Note 4 3 4 4" xfId="22287"/>
    <cellStyle name="Note 4 3 5" xfId="5610"/>
    <cellStyle name="Note 4 3 5 2" xfId="12007"/>
    <cellStyle name="Note 4 3 5 2 2" xfId="31226"/>
    <cellStyle name="Note 4 3 5 3" xfId="18440"/>
    <cellStyle name="Note 4 3 5 3 2" xfId="37659"/>
    <cellStyle name="Note 4 3 5 4" xfId="24832"/>
    <cellStyle name="Note 4 3 6" xfId="6936"/>
    <cellStyle name="Note 4 3 6 2" xfId="26155"/>
    <cellStyle name="Note 4 3 7" xfId="13369"/>
    <cellStyle name="Note 4 3 7 2" xfId="32588"/>
    <cellStyle name="Note 4 3 8" xfId="19761"/>
    <cellStyle name="Note 4 4" xfId="854"/>
    <cellStyle name="Note 4 4 2" xfId="2129"/>
    <cellStyle name="Note 4 4 2 2" xfId="4655"/>
    <cellStyle name="Note 4 4 2 2 2" xfId="11051"/>
    <cellStyle name="Note 4 4 2 2 2 2" xfId="30270"/>
    <cellStyle name="Note 4 4 2 2 3" xfId="17484"/>
    <cellStyle name="Note 4 4 2 2 3 2" xfId="36703"/>
    <cellStyle name="Note 4 4 2 2 4" xfId="23876"/>
    <cellStyle name="Note 4 4 2 3" xfId="8525"/>
    <cellStyle name="Note 4 4 2 3 2" xfId="27744"/>
    <cellStyle name="Note 4 4 2 4" xfId="14958"/>
    <cellStyle name="Note 4 4 2 4 2" xfId="34177"/>
    <cellStyle name="Note 4 4 2 5" xfId="21350"/>
    <cellStyle name="Note 4 4 3" xfId="3391"/>
    <cellStyle name="Note 4 4 3 2" xfId="9787"/>
    <cellStyle name="Note 4 4 3 2 2" xfId="29006"/>
    <cellStyle name="Note 4 4 3 3" xfId="16220"/>
    <cellStyle name="Note 4 4 3 3 2" xfId="35439"/>
    <cellStyle name="Note 4 4 3 4" xfId="22612"/>
    <cellStyle name="Note 4 4 4" xfId="5935"/>
    <cellStyle name="Note 4 4 4 2" xfId="12332"/>
    <cellStyle name="Note 4 4 4 2 2" xfId="31551"/>
    <cellStyle name="Note 4 4 4 3" xfId="18765"/>
    <cellStyle name="Note 4 4 4 3 2" xfId="37984"/>
    <cellStyle name="Note 4 4 4 4" xfId="25157"/>
    <cellStyle name="Note 4 4 5" xfId="7261"/>
    <cellStyle name="Note 4 4 5 2" xfId="26480"/>
    <cellStyle name="Note 4 4 6" xfId="13694"/>
    <cellStyle name="Note 4 4 6 2" xfId="32913"/>
    <cellStyle name="Note 4 4 7" xfId="20086"/>
    <cellStyle name="Note 4 5" xfId="1505"/>
    <cellStyle name="Note 4 5 2" xfId="4031"/>
    <cellStyle name="Note 4 5 2 2" xfId="10427"/>
    <cellStyle name="Note 4 5 2 2 2" xfId="29646"/>
    <cellStyle name="Note 4 5 2 3" xfId="16860"/>
    <cellStyle name="Note 4 5 2 3 2" xfId="36079"/>
    <cellStyle name="Note 4 5 2 4" xfId="23252"/>
    <cellStyle name="Note 4 5 3" xfId="7901"/>
    <cellStyle name="Note 4 5 3 2" xfId="27120"/>
    <cellStyle name="Note 4 5 4" xfId="14334"/>
    <cellStyle name="Note 4 5 4 2" xfId="33553"/>
    <cellStyle name="Note 4 5 5" xfId="20726"/>
    <cellStyle name="Note 4 6" xfId="2767"/>
    <cellStyle name="Note 4 6 2" xfId="9163"/>
    <cellStyle name="Note 4 6 2 2" xfId="28382"/>
    <cellStyle name="Note 4 6 3" xfId="15596"/>
    <cellStyle name="Note 4 6 3 2" xfId="34815"/>
    <cellStyle name="Note 4 6 4" xfId="21988"/>
    <cellStyle name="Note 4 7" xfId="5311"/>
    <cellStyle name="Note 4 7 2" xfId="11707"/>
    <cellStyle name="Note 4 7 2 2" xfId="30926"/>
    <cellStyle name="Note 4 7 3" xfId="18140"/>
    <cellStyle name="Note 4 7 3 2" xfId="37359"/>
    <cellStyle name="Note 4 7 4" xfId="24532"/>
    <cellStyle name="Note 4 8" xfId="6637"/>
    <cellStyle name="Note 4 8 2" xfId="25856"/>
    <cellStyle name="Note 4 9" xfId="13070"/>
    <cellStyle name="Note 4 9 2" xfId="32289"/>
    <cellStyle name="Note 5" xfId="222"/>
    <cellStyle name="Note 5 10" xfId="19476"/>
    <cellStyle name="Note 5 2" xfId="380"/>
    <cellStyle name="Note 5 2 2" xfId="684"/>
    <cellStyle name="Note 5 2 2 2" xfId="1308"/>
    <cellStyle name="Note 5 2 2 2 2" xfId="2583"/>
    <cellStyle name="Note 5 2 2 2 2 2" xfId="5109"/>
    <cellStyle name="Note 5 2 2 2 2 2 2" xfId="11505"/>
    <cellStyle name="Note 5 2 2 2 2 2 2 2" xfId="30724"/>
    <cellStyle name="Note 5 2 2 2 2 2 3" xfId="17938"/>
    <cellStyle name="Note 5 2 2 2 2 2 3 2" xfId="37157"/>
    <cellStyle name="Note 5 2 2 2 2 2 4" xfId="24330"/>
    <cellStyle name="Note 5 2 2 2 2 3" xfId="8979"/>
    <cellStyle name="Note 5 2 2 2 2 3 2" xfId="28198"/>
    <cellStyle name="Note 5 2 2 2 2 4" xfId="15412"/>
    <cellStyle name="Note 5 2 2 2 2 4 2" xfId="34631"/>
    <cellStyle name="Note 5 2 2 2 2 5" xfId="21804"/>
    <cellStyle name="Note 5 2 2 2 3" xfId="3845"/>
    <cellStyle name="Note 5 2 2 2 3 2" xfId="10241"/>
    <cellStyle name="Note 5 2 2 2 3 2 2" xfId="29460"/>
    <cellStyle name="Note 5 2 2 2 3 3" xfId="16674"/>
    <cellStyle name="Note 5 2 2 2 3 3 2" xfId="35893"/>
    <cellStyle name="Note 5 2 2 2 3 4" xfId="23066"/>
    <cellStyle name="Note 5 2 2 2 4" xfId="6389"/>
    <cellStyle name="Note 5 2 2 2 4 2" xfId="12786"/>
    <cellStyle name="Note 5 2 2 2 4 2 2" xfId="32005"/>
    <cellStyle name="Note 5 2 2 2 4 3" xfId="19219"/>
    <cellStyle name="Note 5 2 2 2 4 3 2" xfId="38438"/>
    <cellStyle name="Note 5 2 2 2 4 4" xfId="25611"/>
    <cellStyle name="Note 5 2 2 2 5" xfId="7715"/>
    <cellStyle name="Note 5 2 2 2 5 2" xfId="26934"/>
    <cellStyle name="Note 5 2 2 2 6" xfId="14148"/>
    <cellStyle name="Note 5 2 2 2 6 2" xfId="33367"/>
    <cellStyle name="Note 5 2 2 2 7" xfId="20540"/>
    <cellStyle name="Note 5 2 2 3" xfId="1959"/>
    <cellStyle name="Note 5 2 2 3 2" xfId="4485"/>
    <cellStyle name="Note 5 2 2 3 2 2" xfId="10881"/>
    <cellStyle name="Note 5 2 2 3 2 2 2" xfId="30100"/>
    <cellStyle name="Note 5 2 2 3 2 3" xfId="17314"/>
    <cellStyle name="Note 5 2 2 3 2 3 2" xfId="36533"/>
    <cellStyle name="Note 5 2 2 3 2 4" xfId="23706"/>
    <cellStyle name="Note 5 2 2 3 3" xfId="8355"/>
    <cellStyle name="Note 5 2 2 3 3 2" xfId="27574"/>
    <cellStyle name="Note 5 2 2 3 4" xfId="14788"/>
    <cellStyle name="Note 5 2 2 3 4 2" xfId="34007"/>
    <cellStyle name="Note 5 2 2 3 5" xfId="21180"/>
    <cellStyle name="Note 5 2 2 4" xfId="3221"/>
    <cellStyle name="Note 5 2 2 4 2" xfId="9617"/>
    <cellStyle name="Note 5 2 2 4 2 2" xfId="28836"/>
    <cellStyle name="Note 5 2 2 4 3" xfId="16050"/>
    <cellStyle name="Note 5 2 2 4 3 2" xfId="35269"/>
    <cellStyle name="Note 5 2 2 4 4" xfId="22442"/>
    <cellStyle name="Note 5 2 2 5" xfId="5765"/>
    <cellStyle name="Note 5 2 2 5 2" xfId="12162"/>
    <cellStyle name="Note 5 2 2 5 2 2" xfId="31381"/>
    <cellStyle name="Note 5 2 2 5 3" xfId="18595"/>
    <cellStyle name="Note 5 2 2 5 3 2" xfId="37814"/>
    <cellStyle name="Note 5 2 2 5 4" xfId="24987"/>
    <cellStyle name="Note 5 2 2 6" xfId="7091"/>
    <cellStyle name="Note 5 2 2 6 2" xfId="26310"/>
    <cellStyle name="Note 5 2 2 7" xfId="13524"/>
    <cellStyle name="Note 5 2 2 7 2" xfId="32743"/>
    <cellStyle name="Note 5 2 2 8" xfId="19916"/>
    <cellStyle name="Note 5 2 3" xfId="1009"/>
    <cellStyle name="Note 5 2 3 2" xfId="2284"/>
    <cellStyle name="Note 5 2 3 2 2" xfId="4810"/>
    <cellStyle name="Note 5 2 3 2 2 2" xfId="11206"/>
    <cellStyle name="Note 5 2 3 2 2 2 2" xfId="30425"/>
    <cellStyle name="Note 5 2 3 2 2 3" xfId="17639"/>
    <cellStyle name="Note 5 2 3 2 2 3 2" xfId="36858"/>
    <cellStyle name="Note 5 2 3 2 2 4" xfId="24031"/>
    <cellStyle name="Note 5 2 3 2 3" xfId="8680"/>
    <cellStyle name="Note 5 2 3 2 3 2" xfId="27899"/>
    <cellStyle name="Note 5 2 3 2 4" xfId="15113"/>
    <cellStyle name="Note 5 2 3 2 4 2" xfId="34332"/>
    <cellStyle name="Note 5 2 3 2 5" xfId="21505"/>
    <cellStyle name="Note 5 2 3 3" xfId="3546"/>
    <cellStyle name="Note 5 2 3 3 2" xfId="9942"/>
    <cellStyle name="Note 5 2 3 3 2 2" xfId="29161"/>
    <cellStyle name="Note 5 2 3 3 3" xfId="16375"/>
    <cellStyle name="Note 5 2 3 3 3 2" xfId="35594"/>
    <cellStyle name="Note 5 2 3 3 4" xfId="22767"/>
    <cellStyle name="Note 5 2 3 4" xfId="6090"/>
    <cellStyle name="Note 5 2 3 4 2" xfId="12487"/>
    <cellStyle name="Note 5 2 3 4 2 2" xfId="31706"/>
    <cellStyle name="Note 5 2 3 4 3" xfId="18920"/>
    <cellStyle name="Note 5 2 3 4 3 2" xfId="38139"/>
    <cellStyle name="Note 5 2 3 4 4" xfId="25312"/>
    <cellStyle name="Note 5 2 3 5" xfId="7416"/>
    <cellStyle name="Note 5 2 3 5 2" xfId="26635"/>
    <cellStyle name="Note 5 2 3 6" xfId="13849"/>
    <cellStyle name="Note 5 2 3 6 2" xfId="33068"/>
    <cellStyle name="Note 5 2 3 7" xfId="20241"/>
    <cellStyle name="Note 5 2 4" xfId="1660"/>
    <cellStyle name="Note 5 2 4 2" xfId="4186"/>
    <cellStyle name="Note 5 2 4 2 2" xfId="10582"/>
    <cellStyle name="Note 5 2 4 2 2 2" xfId="29801"/>
    <cellStyle name="Note 5 2 4 2 3" xfId="17015"/>
    <cellStyle name="Note 5 2 4 2 3 2" xfId="36234"/>
    <cellStyle name="Note 5 2 4 2 4" xfId="23407"/>
    <cellStyle name="Note 5 2 4 3" xfId="8056"/>
    <cellStyle name="Note 5 2 4 3 2" xfId="27275"/>
    <cellStyle name="Note 5 2 4 4" xfId="14489"/>
    <cellStyle name="Note 5 2 4 4 2" xfId="33708"/>
    <cellStyle name="Note 5 2 4 5" xfId="20881"/>
    <cellStyle name="Note 5 2 5" xfId="2922"/>
    <cellStyle name="Note 5 2 5 2" xfId="9318"/>
    <cellStyle name="Note 5 2 5 2 2" xfId="28537"/>
    <cellStyle name="Note 5 2 5 3" xfId="15751"/>
    <cellStyle name="Note 5 2 5 3 2" xfId="34970"/>
    <cellStyle name="Note 5 2 5 4" xfId="22143"/>
    <cellStyle name="Note 5 2 6" xfId="5466"/>
    <cellStyle name="Note 5 2 6 2" xfId="11863"/>
    <cellStyle name="Note 5 2 6 2 2" xfId="31082"/>
    <cellStyle name="Note 5 2 6 3" xfId="18296"/>
    <cellStyle name="Note 5 2 6 3 2" xfId="37515"/>
    <cellStyle name="Note 5 2 6 4" xfId="24688"/>
    <cellStyle name="Note 5 2 7" xfId="6792"/>
    <cellStyle name="Note 5 2 7 2" xfId="26011"/>
    <cellStyle name="Note 5 2 8" xfId="13225"/>
    <cellStyle name="Note 5 2 8 2" xfId="32444"/>
    <cellStyle name="Note 5 2 9" xfId="19617"/>
    <cellStyle name="Note 5 3" xfId="543"/>
    <cellStyle name="Note 5 3 2" xfId="1167"/>
    <cellStyle name="Note 5 3 2 2" xfId="2442"/>
    <cellStyle name="Note 5 3 2 2 2" xfId="4968"/>
    <cellStyle name="Note 5 3 2 2 2 2" xfId="11364"/>
    <cellStyle name="Note 5 3 2 2 2 2 2" xfId="30583"/>
    <cellStyle name="Note 5 3 2 2 2 3" xfId="17797"/>
    <cellStyle name="Note 5 3 2 2 2 3 2" xfId="37016"/>
    <cellStyle name="Note 5 3 2 2 2 4" xfId="24189"/>
    <cellStyle name="Note 5 3 2 2 3" xfId="8838"/>
    <cellStyle name="Note 5 3 2 2 3 2" xfId="28057"/>
    <cellStyle name="Note 5 3 2 2 4" xfId="15271"/>
    <cellStyle name="Note 5 3 2 2 4 2" xfId="34490"/>
    <cellStyle name="Note 5 3 2 2 5" xfId="21663"/>
    <cellStyle name="Note 5 3 2 3" xfId="3704"/>
    <cellStyle name="Note 5 3 2 3 2" xfId="10100"/>
    <cellStyle name="Note 5 3 2 3 2 2" xfId="29319"/>
    <cellStyle name="Note 5 3 2 3 3" xfId="16533"/>
    <cellStyle name="Note 5 3 2 3 3 2" xfId="35752"/>
    <cellStyle name="Note 5 3 2 3 4" xfId="22925"/>
    <cellStyle name="Note 5 3 2 4" xfId="6248"/>
    <cellStyle name="Note 5 3 2 4 2" xfId="12645"/>
    <cellStyle name="Note 5 3 2 4 2 2" xfId="31864"/>
    <cellStyle name="Note 5 3 2 4 3" xfId="19078"/>
    <cellStyle name="Note 5 3 2 4 3 2" xfId="38297"/>
    <cellStyle name="Note 5 3 2 4 4" xfId="25470"/>
    <cellStyle name="Note 5 3 2 5" xfId="7574"/>
    <cellStyle name="Note 5 3 2 5 2" xfId="26793"/>
    <cellStyle name="Note 5 3 2 6" xfId="14007"/>
    <cellStyle name="Note 5 3 2 6 2" xfId="33226"/>
    <cellStyle name="Note 5 3 2 7" xfId="20399"/>
    <cellStyle name="Note 5 3 3" xfId="1818"/>
    <cellStyle name="Note 5 3 3 2" xfId="4344"/>
    <cellStyle name="Note 5 3 3 2 2" xfId="10740"/>
    <cellStyle name="Note 5 3 3 2 2 2" xfId="29959"/>
    <cellStyle name="Note 5 3 3 2 3" xfId="17173"/>
    <cellStyle name="Note 5 3 3 2 3 2" xfId="36392"/>
    <cellStyle name="Note 5 3 3 2 4" xfId="23565"/>
    <cellStyle name="Note 5 3 3 3" xfId="8214"/>
    <cellStyle name="Note 5 3 3 3 2" xfId="27433"/>
    <cellStyle name="Note 5 3 3 4" xfId="14647"/>
    <cellStyle name="Note 5 3 3 4 2" xfId="33866"/>
    <cellStyle name="Note 5 3 3 5" xfId="21039"/>
    <cellStyle name="Note 5 3 4" xfId="3080"/>
    <cellStyle name="Note 5 3 4 2" xfId="9476"/>
    <cellStyle name="Note 5 3 4 2 2" xfId="28695"/>
    <cellStyle name="Note 5 3 4 3" xfId="15909"/>
    <cellStyle name="Note 5 3 4 3 2" xfId="35128"/>
    <cellStyle name="Note 5 3 4 4" xfId="22301"/>
    <cellStyle name="Note 5 3 5" xfId="5624"/>
    <cellStyle name="Note 5 3 5 2" xfId="12021"/>
    <cellStyle name="Note 5 3 5 2 2" xfId="31240"/>
    <cellStyle name="Note 5 3 5 3" xfId="18454"/>
    <cellStyle name="Note 5 3 5 3 2" xfId="37673"/>
    <cellStyle name="Note 5 3 5 4" xfId="24846"/>
    <cellStyle name="Note 5 3 6" xfId="6950"/>
    <cellStyle name="Note 5 3 6 2" xfId="26169"/>
    <cellStyle name="Note 5 3 7" xfId="13383"/>
    <cellStyle name="Note 5 3 7 2" xfId="32602"/>
    <cellStyle name="Note 5 3 8" xfId="19775"/>
    <cellStyle name="Note 5 4" xfId="868"/>
    <cellStyle name="Note 5 4 2" xfId="2143"/>
    <cellStyle name="Note 5 4 2 2" xfId="4669"/>
    <cellStyle name="Note 5 4 2 2 2" xfId="11065"/>
    <cellStyle name="Note 5 4 2 2 2 2" xfId="30284"/>
    <cellStyle name="Note 5 4 2 2 3" xfId="17498"/>
    <cellStyle name="Note 5 4 2 2 3 2" xfId="36717"/>
    <cellStyle name="Note 5 4 2 2 4" xfId="23890"/>
    <cellStyle name="Note 5 4 2 3" xfId="8539"/>
    <cellStyle name="Note 5 4 2 3 2" xfId="27758"/>
    <cellStyle name="Note 5 4 2 4" xfId="14972"/>
    <cellStyle name="Note 5 4 2 4 2" xfId="34191"/>
    <cellStyle name="Note 5 4 2 5" xfId="21364"/>
    <cellStyle name="Note 5 4 3" xfId="3405"/>
    <cellStyle name="Note 5 4 3 2" xfId="9801"/>
    <cellStyle name="Note 5 4 3 2 2" xfId="29020"/>
    <cellStyle name="Note 5 4 3 3" xfId="16234"/>
    <cellStyle name="Note 5 4 3 3 2" xfId="35453"/>
    <cellStyle name="Note 5 4 3 4" xfId="22626"/>
    <cellStyle name="Note 5 4 4" xfId="5949"/>
    <cellStyle name="Note 5 4 4 2" xfId="12346"/>
    <cellStyle name="Note 5 4 4 2 2" xfId="31565"/>
    <cellStyle name="Note 5 4 4 3" xfId="18779"/>
    <cellStyle name="Note 5 4 4 3 2" xfId="37998"/>
    <cellStyle name="Note 5 4 4 4" xfId="25171"/>
    <cellStyle name="Note 5 4 5" xfId="7275"/>
    <cellStyle name="Note 5 4 5 2" xfId="26494"/>
    <cellStyle name="Note 5 4 6" xfId="13708"/>
    <cellStyle name="Note 5 4 6 2" xfId="32927"/>
    <cellStyle name="Note 5 4 7" xfId="20100"/>
    <cellStyle name="Note 5 5" xfId="1519"/>
    <cellStyle name="Note 5 5 2" xfId="4045"/>
    <cellStyle name="Note 5 5 2 2" xfId="10441"/>
    <cellStyle name="Note 5 5 2 2 2" xfId="29660"/>
    <cellStyle name="Note 5 5 2 3" xfId="16874"/>
    <cellStyle name="Note 5 5 2 3 2" xfId="36093"/>
    <cellStyle name="Note 5 5 2 4" xfId="23266"/>
    <cellStyle name="Note 5 5 3" xfId="7915"/>
    <cellStyle name="Note 5 5 3 2" xfId="27134"/>
    <cellStyle name="Note 5 5 4" xfId="14348"/>
    <cellStyle name="Note 5 5 4 2" xfId="33567"/>
    <cellStyle name="Note 5 5 5" xfId="20740"/>
    <cellStyle name="Note 5 6" xfId="2781"/>
    <cellStyle name="Note 5 6 2" xfId="9177"/>
    <cellStyle name="Note 5 6 2 2" xfId="28396"/>
    <cellStyle name="Note 5 6 3" xfId="15610"/>
    <cellStyle name="Note 5 6 3 2" xfId="34829"/>
    <cellStyle name="Note 5 6 4" xfId="22002"/>
    <cellStyle name="Note 5 7" xfId="5325"/>
    <cellStyle name="Note 5 7 2" xfId="11721"/>
    <cellStyle name="Note 5 7 2 2" xfId="30940"/>
    <cellStyle name="Note 5 7 3" xfId="18154"/>
    <cellStyle name="Note 5 7 3 2" xfId="37373"/>
    <cellStyle name="Note 5 7 4" xfId="24546"/>
    <cellStyle name="Note 5 8" xfId="6651"/>
    <cellStyle name="Note 5 8 2" xfId="25870"/>
    <cellStyle name="Note 5 9" xfId="13084"/>
    <cellStyle name="Note 5 9 2" xfId="32303"/>
    <cellStyle name="Note 6" xfId="236"/>
    <cellStyle name="Note 6 10" xfId="19490"/>
    <cellStyle name="Note 6 2" xfId="394"/>
    <cellStyle name="Note 6 2 2" xfId="698"/>
    <cellStyle name="Note 6 2 2 2" xfId="1322"/>
    <cellStyle name="Note 6 2 2 2 2" xfId="2597"/>
    <cellStyle name="Note 6 2 2 2 2 2" xfId="5123"/>
    <cellStyle name="Note 6 2 2 2 2 2 2" xfId="11519"/>
    <cellStyle name="Note 6 2 2 2 2 2 2 2" xfId="30738"/>
    <cellStyle name="Note 6 2 2 2 2 2 3" xfId="17952"/>
    <cellStyle name="Note 6 2 2 2 2 2 3 2" xfId="37171"/>
    <cellStyle name="Note 6 2 2 2 2 2 4" xfId="24344"/>
    <cellStyle name="Note 6 2 2 2 2 3" xfId="8993"/>
    <cellStyle name="Note 6 2 2 2 2 3 2" xfId="28212"/>
    <cellStyle name="Note 6 2 2 2 2 4" xfId="15426"/>
    <cellStyle name="Note 6 2 2 2 2 4 2" xfId="34645"/>
    <cellStyle name="Note 6 2 2 2 2 5" xfId="21818"/>
    <cellStyle name="Note 6 2 2 2 3" xfId="3859"/>
    <cellStyle name="Note 6 2 2 2 3 2" xfId="10255"/>
    <cellStyle name="Note 6 2 2 2 3 2 2" xfId="29474"/>
    <cellStyle name="Note 6 2 2 2 3 3" xfId="16688"/>
    <cellStyle name="Note 6 2 2 2 3 3 2" xfId="35907"/>
    <cellStyle name="Note 6 2 2 2 3 4" xfId="23080"/>
    <cellStyle name="Note 6 2 2 2 4" xfId="6403"/>
    <cellStyle name="Note 6 2 2 2 4 2" xfId="12800"/>
    <cellStyle name="Note 6 2 2 2 4 2 2" xfId="32019"/>
    <cellStyle name="Note 6 2 2 2 4 3" xfId="19233"/>
    <cellStyle name="Note 6 2 2 2 4 3 2" xfId="38452"/>
    <cellStyle name="Note 6 2 2 2 4 4" xfId="25625"/>
    <cellStyle name="Note 6 2 2 2 5" xfId="7729"/>
    <cellStyle name="Note 6 2 2 2 5 2" xfId="26948"/>
    <cellStyle name="Note 6 2 2 2 6" xfId="14162"/>
    <cellStyle name="Note 6 2 2 2 6 2" xfId="33381"/>
    <cellStyle name="Note 6 2 2 2 7" xfId="20554"/>
    <cellStyle name="Note 6 2 2 3" xfId="1973"/>
    <cellStyle name="Note 6 2 2 3 2" xfId="4499"/>
    <cellStyle name="Note 6 2 2 3 2 2" xfId="10895"/>
    <cellStyle name="Note 6 2 2 3 2 2 2" xfId="30114"/>
    <cellStyle name="Note 6 2 2 3 2 3" xfId="17328"/>
    <cellStyle name="Note 6 2 2 3 2 3 2" xfId="36547"/>
    <cellStyle name="Note 6 2 2 3 2 4" xfId="23720"/>
    <cellStyle name="Note 6 2 2 3 3" xfId="8369"/>
    <cellStyle name="Note 6 2 2 3 3 2" xfId="27588"/>
    <cellStyle name="Note 6 2 2 3 4" xfId="14802"/>
    <cellStyle name="Note 6 2 2 3 4 2" xfId="34021"/>
    <cellStyle name="Note 6 2 2 3 5" xfId="21194"/>
    <cellStyle name="Note 6 2 2 4" xfId="3235"/>
    <cellStyle name="Note 6 2 2 4 2" xfId="9631"/>
    <cellStyle name="Note 6 2 2 4 2 2" xfId="28850"/>
    <cellStyle name="Note 6 2 2 4 3" xfId="16064"/>
    <cellStyle name="Note 6 2 2 4 3 2" xfId="35283"/>
    <cellStyle name="Note 6 2 2 4 4" xfId="22456"/>
    <cellStyle name="Note 6 2 2 5" xfId="5779"/>
    <cellStyle name="Note 6 2 2 5 2" xfId="12176"/>
    <cellStyle name="Note 6 2 2 5 2 2" xfId="31395"/>
    <cellStyle name="Note 6 2 2 5 3" xfId="18609"/>
    <cellStyle name="Note 6 2 2 5 3 2" xfId="37828"/>
    <cellStyle name="Note 6 2 2 5 4" xfId="25001"/>
    <cellStyle name="Note 6 2 2 6" xfId="7105"/>
    <cellStyle name="Note 6 2 2 6 2" xfId="26324"/>
    <cellStyle name="Note 6 2 2 7" xfId="13538"/>
    <cellStyle name="Note 6 2 2 7 2" xfId="32757"/>
    <cellStyle name="Note 6 2 2 8" xfId="19930"/>
    <cellStyle name="Note 6 2 3" xfId="1023"/>
    <cellStyle name="Note 6 2 3 2" xfId="2298"/>
    <cellStyle name="Note 6 2 3 2 2" xfId="4824"/>
    <cellStyle name="Note 6 2 3 2 2 2" xfId="11220"/>
    <cellStyle name="Note 6 2 3 2 2 2 2" xfId="30439"/>
    <cellStyle name="Note 6 2 3 2 2 3" xfId="17653"/>
    <cellStyle name="Note 6 2 3 2 2 3 2" xfId="36872"/>
    <cellStyle name="Note 6 2 3 2 2 4" xfId="24045"/>
    <cellStyle name="Note 6 2 3 2 3" xfId="8694"/>
    <cellStyle name="Note 6 2 3 2 3 2" xfId="27913"/>
    <cellStyle name="Note 6 2 3 2 4" xfId="15127"/>
    <cellStyle name="Note 6 2 3 2 4 2" xfId="34346"/>
    <cellStyle name="Note 6 2 3 2 5" xfId="21519"/>
    <cellStyle name="Note 6 2 3 3" xfId="3560"/>
    <cellStyle name="Note 6 2 3 3 2" xfId="9956"/>
    <cellStyle name="Note 6 2 3 3 2 2" xfId="29175"/>
    <cellStyle name="Note 6 2 3 3 3" xfId="16389"/>
    <cellStyle name="Note 6 2 3 3 3 2" xfId="35608"/>
    <cellStyle name="Note 6 2 3 3 4" xfId="22781"/>
    <cellStyle name="Note 6 2 3 4" xfId="6104"/>
    <cellStyle name="Note 6 2 3 4 2" xfId="12501"/>
    <cellStyle name="Note 6 2 3 4 2 2" xfId="31720"/>
    <cellStyle name="Note 6 2 3 4 3" xfId="18934"/>
    <cellStyle name="Note 6 2 3 4 3 2" xfId="38153"/>
    <cellStyle name="Note 6 2 3 4 4" xfId="25326"/>
    <cellStyle name="Note 6 2 3 5" xfId="7430"/>
    <cellStyle name="Note 6 2 3 5 2" xfId="26649"/>
    <cellStyle name="Note 6 2 3 6" xfId="13863"/>
    <cellStyle name="Note 6 2 3 6 2" xfId="33082"/>
    <cellStyle name="Note 6 2 3 7" xfId="20255"/>
    <cellStyle name="Note 6 2 4" xfId="1674"/>
    <cellStyle name="Note 6 2 4 2" xfId="4200"/>
    <cellStyle name="Note 6 2 4 2 2" xfId="10596"/>
    <cellStyle name="Note 6 2 4 2 2 2" xfId="29815"/>
    <cellStyle name="Note 6 2 4 2 3" xfId="17029"/>
    <cellStyle name="Note 6 2 4 2 3 2" xfId="36248"/>
    <cellStyle name="Note 6 2 4 2 4" xfId="23421"/>
    <cellStyle name="Note 6 2 4 3" xfId="8070"/>
    <cellStyle name="Note 6 2 4 3 2" xfId="27289"/>
    <cellStyle name="Note 6 2 4 4" xfId="14503"/>
    <cellStyle name="Note 6 2 4 4 2" xfId="33722"/>
    <cellStyle name="Note 6 2 4 5" xfId="20895"/>
    <cellStyle name="Note 6 2 5" xfId="2936"/>
    <cellStyle name="Note 6 2 5 2" xfId="9332"/>
    <cellStyle name="Note 6 2 5 2 2" xfId="28551"/>
    <cellStyle name="Note 6 2 5 3" xfId="15765"/>
    <cellStyle name="Note 6 2 5 3 2" xfId="34984"/>
    <cellStyle name="Note 6 2 5 4" xfId="22157"/>
    <cellStyle name="Note 6 2 6" xfId="5480"/>
    <cellStyle name="Note 6 2 6 2" xfId="11877"/>
    <cellStyle name="Note 6 2 6 2 2" xfId="31096"/>
    <cellStyle name="Note 6 2 6 3" xfId="18310"/>
    <cellStyle name="Note 6 2 6 3 2" xfId="37529"/>
    <cellStyle name="Note 6 2 6 4" xfId="24702"/>
    <cellStyle name="Note 6 2 7" xfId="6806"/>
    <cellStyle name="Note 6 2 7 2" xfId="26025"/>
    <cellStyle name="Note 6 2 8" xfId="13239"/>
    <cellStyle name="Note 6 2 8 2" xfId="32458"/>
    <cellStyle name="Note 6 2 9" xfId="19631"/>
    <cellStyle name="Note 6 3" xfId="557"/>
    <cellStyle name="Note 6 3 2" xfId="1181"/>
    <cellStyle name="Note 6 3 2 2" xfId="2456"/>
    <cellStyle name="Note 6 3 2 2 2" xfId="4982"/>
    <cellStyle name="Note 6 3 2 2 2 2" xfId="11378"/>
    <cellStyle name="Note 6 3 2 2 2 2 2" xfId="30597"/>
    <cellStyle name="Note 6 3 2 2 2 3" xfId="17811"/>
    <cellStyle name="Note 6 3 2 2 2 3 2" xfId="37030"/>
    <cellStyle name="Note 6 3 2 2 2 4" xfId="24203"/>
    <cellStyle name="Note 6 3 2 2 3" xfId="8852"/>
    <cellStyle name="Note 6 3 2 2 3 2" xfId="28071"/>
    <cellStyle name="Note 6 3 2 2 4" xfId="15285"/>
    <cellStyle name="Note 6 3 2 2 4 2" xfId="34504"/>
    <cellStyle name="Note 6 3 2 2 5" xfId="21677"/>
    <cellStyle name="Note 6 3 2 3" xfId="3718"/>
    <cellStyle name="Note 6 3 2 3 2" xfId="10114"/>
    <cellStyle name="Note 6 3 2 3 2 2" xfId="29333"/>
    <cellStyle name="Note 6 3 2 3 3" xfId="16547"/>
    <cellStyle name="Note 6 3 2 3 3 2" xfId="35766"/>
    <cellStyle name="Note 6 3 2 3 4" xfId="22939"/>
    <cellStyle name="Note 6 3 2 4" xfId="6262"/>
    <cellStyle name="Note 6 3 2 4 2" xfId="12659"/>
    <cellStyle name="Note 6 3 2 4 2 2" xfId="31878"/>
    <cellStyle name="Note 6 3 2 4 3" xfId="19092"/>
    <cellStyle name="Note 6 3 2 4 3 2" xfId="38311"/>
    <cellStyle name="Note 6 3 2 4 4" xfId="25484"/>
    <cellStyle name="Note 6 3 2 5" xfId="7588"/>
    <cellStyle name="Note 6 3 2 5 2" xfId="26807"/>
    <cellStyle name="Note 6 3 2 6" xfId="14021"/>
    <cellStyle name="Note 6 3 2 6 2" xfId="33240"/>
    <cellStyle name="Note 6 3 2 7" xfId="20413"/>
    <cellStyle name="Note 6 3 3" xfId="1832"/>
    <cellStyle name="Note 6 3 3 2" xfId="4358"/>
    <cellStyle name="Note 6 3 3 2 2" xfId="10754"/>
    <cellStyle name="Note 6 3 3 2 2 2" xfId="29973"/>
    <cellStyle name="Note 6 3 3 2 3" xfId="17187"/>
    <cellStyle name="Note 6 3 3 2 3 2" xfId="36406"/>
    <cellStyle name="Note 6 3 3 2 4" xfId="23579"/>
    <cellStyle name="Note 6 3 3 3" xfId="8228"/>
    <cellStyle name="Note 6 3 3 3 2" xfId="27447"/>
    <cellStyle name="Note 6 3 3 4" xfId="14661"/>
    <cellStyle name="Note 6 3 3 4 2" xfId="33880"/>
    <cellStyle name="Note 6 3 3 5" xfId="21053"/>
    <cellStyle name="Note 6 3 4" xfId="3094"/>
    <cellStyle name="Note 6 3 4 2" xfId="9490"/>
    <cellStyle name="Note 6 3 4 2 2" xfId="28709"/>
    <cellStyle name="Note 6 3 4 3" xfId="15923"/>
    <cellStyle name="Note 6 3 4 3 2" xfId="35142"/>
    <cellStyle name="Note 6 3 4 4" xfId="22315"/>
    <cellStyle name="Note 6 3 5" xfId="5638"/>
    <cellStyle name="Note 6 3 5 2" xfId="12035"/>
    <cellStyle name="Note 6 3 5 2 2" xfId="31254"/>
    <cellStyle name="Note 6 3 5 3" xfId="18468"/>
    <cellStyle name="Note 6 3 5 3 2" xfId="37687"/>
    <cellStyle name="Note 6 3 5 4" xfId="24860"/>
    <cellStyle name="Note 6 3 6" xfId="6964"/>
    <cellStyle name="Note 6 3 6 2" xfId="26183"/>
    <cellStyle name="Note 6 3 7" xfId="13397"/>
    <cellStyle name="Note 6 3 7 2" xfId="32616"/>
    <cellStyle name="Note 6 3 8" xfId="19789"/>
    <cellStyle name="Note 6 4" xfId="882"/>
    <cellStyle name="Note 6 4 2" xfId="2157"/>
    <cellStyle name="Note 6 4 2 2" xfId="4683"/>
    <cellStyle name="Note 6 4 2 2 2" xfId="11079"/>
    <cellStyle name="Note 6 4 2 2 2 2" xfId="30298"/>
    <cellStyle name="Note 6 4 2 2 3" xfId="17512"/>
    <cellStyle name="Note 6 4 2 2 3 2" xfId="36731"/>
    <cellStyle name="Note 6 4 2 2 4" xfId="23904"/>
    <cellStyle name="Note 6 4 2 3" xfId="8553"/>
    <cellStyle name="Note 6 4 2 3 2" xfId="27772"/>
    <cellStyle name="Note 6 4 2 4" xfId="14986"/>
    <cellStyle name="Note 6 4 2 4 2" xfId="34205"/>
    <cellStyle name="Note 6 4 2 5" xfId="21378"/>
    <cellStyle name="Note 6 4 3" xfId="3419"/>
    <cellStyle name="Note 6 4 3 2" xfId="9815"/>
    <cellStyle name="Note 6 4 3 2 2" xfId="29034"/>
    <cellStyle name="Note 6 4 3 3" xfId="16248"/>
    <cellStyle name="Note 6 4 3 3 2" xfId="35467"/>
    <cellStyle name="Note 6 4 3 4" xfId="22640"/>
    <cellStyle name="Note 6 4 4" xfId="5963"/>
    <cellStyle name="Note 6 4 4 2" xfId="12360"/>
    <cellStyle name="Note 6 4 4 2 2" xfId="31579"/>
    <cellStyle name="Note 6 4 4 3" xfId="18793"/>
    <cellStyle name="Note 6 4 4 3 2" xfId="38012"/>
    <cellStyle name="Note 6 4 4 4" xfId="25185"/>
    <cellStyle name="Note 6 4 5" xfId="7289"/>
    <cellStyle name="Note 6 4 5 2" xfId="26508"/>
    <cellStyle name="Note 6 4 6" xfId="13722"/>
    <cellStyle name="Note 6 4 6 2" xfId="32941"/>
    <cellStyle name="Note 6 4 7" xfId="20114"/>
    <cellStyle name="Note 6 5" xfId="1533"/>
    <cellStyle name="Note 6 5 2" xfId="4059"/>
    <cellStyle name="Note 6 5 2 2" xfId="10455"/>
    <cellStyle name="Note 6 5 2 2 2" xfId="29674"/>
    <cellStyle name="Note 6 5 2 3" xfId="16888"/>
    <cellStyle name="Note 6 5 2 3 2" xfId="36107"/>
    <cellStyle name="Note 6 5 2 4" xfId="23280"/>
    <cellStyle name="Note 6 5 3" xfId="7929"/>
    <cellStyle name="Note 6 5 3 2" xfId="27148"/>
    <cellStyle name="Note 6 5 4" xfId="14362"/>
    <cellStyle name="Note 6 5 4 2" xfId="33581"/>
    <cellStyle name="Note 6 5 5" xfId="20754"/>
    <cellStyle name="Note 6 6" xfId="2795"/>
    <cellStyle name="Note 6 6 2" xfId="9191"/>
    <cellStyle name="Note 6 6 2 2" xfId="28410"/>
    <cellStyle name="Note 6 6 3" xfId="15624"/>
    <cellStyle name="Note 6 6 3 2" xfId="34843"/>
    <cellStyle name="Note 6 6 4" xfId="22016"/>
    <cellStyle name="Note 6 7" xfId="5339"/>
    <cellStyle name="Note 6 7 2" xfId="11735"/>
    <cellStyle name="Note 6 7 2 2" xfId="30954"/>
    <cellStyle name="Note 6 7 3" xfId="18168"/>
    <cellStyle name="Note 6 7 3 2" xfId="37387"/>
    <cellStyle name="Note 6 7 4" xfId="24560"/>
    <cellStyle name="Note 6 8" xfId="6665"/>
    <cellStyle name="Note 6 8 2" xfId="25884"/>
    <cellStyle name="Note 6 9" xfId="13098"/>
    <cellStyle name="Note 6 9 2" xfId="32317"/>
    <cellStyle name="Note 7" xfId="263"/>
    <cellStyle name="Note 7 10" xfId="19517"/>
    <cellStyle name="Note 7 2" xfId="421"/>
    <cellStyle name="Note 7 2 2" xfId="725"/>
    <cellStyle name="Note 7 2 2 2" xfId="1349"/>
    <cellStyle name="Note 7 2 2 2 2" xfId="2624"/>
    <cellStyle name="Note 7 2 2 2 2 2" xfId="5150"/>
    <cellStyle name="Note 7 2 2 2 2 2 2" xfId="11546"/>
    <cellStyle name="Note 7 2 2 2 2 2 2 2" xfId="30765"/>
    <cellStyle name="Note 7 2 2 2 2 2 3" xfId="17979"/>
    <cellStyle name="Note 7 2 2 2 2 2 3 2" xfId="37198"/>
    <cellStyle name="Note 7 2 2 2 2 2 4" xfId="24371"/>
    <cellStyle name="Note 7 2 2 2 2 3" xfId="9020"/>
    <cellStyle name="Note 7 2 2 2 2 3 2" xfId="28239"/>
    <cellStyle name="Note 7 2 2 2 2 4" xfId="15453"/>
    <cellStyle name="Note 7 2 2 2 2 4 2" xfId="34672"/>
    <cellStyle name="Note 7 2 2 2 2 5" xfId="21845"/>
    <cellStyle name="Note 7 2 2 2 3" xfId="3886"/>
    <cellStyle name="Note 7 2 2 2 3 2" xfId="10282"/>
    <cellStyle name="Note 7 2 2 2 3 2 2" xfId="29501"/>
    <cellStyle name="Note 7 2 2 2 3 3" xfId="16715"/>
    <cellStyle name="Note 7 2 2 2 3 3 2" xfId="35934"/>
    <cellStyle name="Note 7 2 2 2 3 4" xfId="23107"/>
    <cellStyle name="Note 7 2 2 2 4" xfId="6430"/>
    <cellStyle name="Note 7 2 2 2 4 2" xfId="12827"/>
    <cellStyle name="Note 7 2 2 2 4 2 2" xfId="32046"/>
    <cellStyle name="Note 7 2 2 2 4 3" xfId="19260"/>
    <cellStyle name="Note 7 2 2 2 4 3 2" xfId="38479"/>
    <cellStyle name="Note 7 2 2 2 4 4" xfId="25652"/>
    <cellStyle name="Note 7 2 2 2 5" xfId="7756"/>
    <cellStyle name="Note 7 2 2 2 5 2" xfId="26975"/>
    <cellStyle name="Note 7 2 2 2 6" xfId="14189"/>
    <cellStyle name="Note 7 2 2 2 6 2" xfId="33408"/>
    <cellStyle name="Note 7 2 2 2 7" xfId="20581"/>
    <cellStyle name="Note 7 2 2 3" xfId="2000"/>
    <cellStyle name="Note 7 2 2 3 2" xfId="4526"/>
    <cellStyle name="Note 7 2 2 3 2 2" xfId="10922"/>
    <cellStyle name="Note 7 2 2 3 2 2 2" xfId="30141"/>
    <cellStyle name="Note 7 2 2 3 2 3" xfId="17355"/>
    <cellStyle name="Note 7 2 2 3 2 3 2" xfId="36574"/>
    <cellStyle name="Note 7 2 2 3 2 4" xfId="23747"/>
    <cellStyle name="Note 7 2 2 3 3" xfId="8396"/>
    <cellStyle name="Note 7 2 2 3 3 2" xfId="27615"/>
    <cellStyle name="Note 7 2 2 3 4" xfId="14829"/>
    <cellStyle name="Note 7 2 2 3 4 2" xfId="34048"/>
    <cellStyle name="Note 7 2 2 3 5" xfId="21221"/>
    <cellStyle name="Note 7 2 2 4" xfId="3262"/>
    <cellStyle name="Note 7 2 2 4 2" xfId="9658"/>
    <cellStyle name="Note 7 2 2 4 2 2" xfId="28877"/>
    <cellStyle name="Note 7 2 2 4 3" xfId="16091"/>
    <cellStyle name="Note 7 2 2 4 3 2" xfId="35310"/>
    <cellStyle name="Note 7 2 2 4 4" xfId="22483"/>
    <cellStyle name="Note 7 2 2 5" xfId="5806"/>
    <cellStyle name="Note 7 2 2 5 2" xfId="12203"/>
    <cellStyle name="Note 7 2 2 5 2 2" xfId="31422"/>
    <cellStyle name="Note 7 2 2 5 3" xfId="18636"/>
    <cellStyle name="Note 7 2 2 5 3 2" xfId="37855"/>
    <cellStyle name="Note 7 2 2 5 4" xfId="25028"/>
    <cellStyle name="Note 7 2 2 6" xfId="7132"/>
    <cellStyle name="Note 7 2 2 6 2" xfId="26351"/>
    <cellStyle name="Note 7 2 2 7" xfId="13565"/>
    <cellStyle name="Note 7 2 2 7 2" xfId="32784"/>
    <cellStyle name="Note 7 2 2 8" xfId="19957"/>
    <cellStyle name="Note 7 2 3" xfId="1050"/>
    <cellStyle name="Note 7 2 3 2" xfId="2325"/>
    <cellStyle name="Note 7 2 3 2 2" xfId="4851"/>
    <cellStyle name="Note 7 2 3 2 2 2" xfId="11247"/>
    <cellStyle name="Note 7 2 3 2 2 2 2" xfId="30466"/>
    <cellStyle name="Note 7 2 3 2 2 3" xfId="17680"/>
    <cellStyle name="Note 7 2 3 2 2 3 2" xfId="36899"/>
    <cellStyle name="Note 7 2 3 2 2 4" xfId="24072"/>
    <cellStyle name="Note 7 2 3 2 3" xfId="8721"/>
    <cellStyle name="Note 7 2 3 2 3 2" xfId="27940"/>
    <cellStyle name="Note 7 2 3 2 4" xfId="15154"/>
    <cellStyle name="Note 7 2 3 2 4 2" xfId="34373"/>
    <cellStyle name="Note 7 2 3 2 5" xfId="21546"/>
    <cellStyle name="Note 7 2 3 3" xfId="3587"/>
    <cellStyle name="Note 7 2 3 3 2" xfId="9983"/>
    <cellStyle name="Note 7 2 3 3 2 2" xfId="29202"/>
    <cellStyle name="Note 7 2 3 3 3" xfId="16416"/>
    <cellStyle name="Note 7 2 3 3 3 2" xfId="35635"/>
    <cellStyle name="Note 7 2 3 3 4" xfId="22808"/>
    <cellStyle name="Note 7 2 3 4" xfId="6131"/>
    <cellStyle name="Note 7 2 3 4 2" xfId="12528"/>
    <cellStyle name="Note 7 2 3 4 2 2" xfId="31747"/>
    <cellStyle name="Note 7 2 3 4 3" xfId="18961"/>
    <cellStyle name="Note 7 2 3 4 3 2" xfId="38180"/>
    <cellStyle name="Note 7 2 3 4 4" xfId="25353"/>
    <cellStyle name="Note 7 2 3 5" xfId="7457"/>
    <cellStyle name="Note 7 2 3 5 2" xfId="26676"/>
    <cellStyle name="Note 7 2 3 6" xfId="13890"/>
    <cellStyle name="Note 7 2 3 6 2" xfId="33109"/>
    <cellStyle name="Note 7 2 3 7" xfId="20282"/>
    <cellStyle name="Note 7 2 4" xfId="1701"/>
    <cellStyle name="Note 7 2 4 2" xfId="4227"/>
    <cellStyle name="Note 7 2 4 2 2" xfId="10623"/>
    <cellStyle name="Note 7 2 4 2 2 2" xfId="29842"/>
    <cellStyle name="Note 7 2 4 2 3" xfId="17056"/>
    <cellStyle name="Note 7 2 4 2 3 2" xfId="36275"/>
    <cellStyle name="Note 7 2 4 2 4" xfId="23448"/>
    <cellStyle name="Note 7 2 4 3" xfId="8097"/>
    <cellStyle name="Note 7 2 4 3 2" xfId="27316"/>
    <cellStyle name="Note 7 2 4 4" xfId="14530"/>
    <cellStyle name="Note 7 2 4 4 2" xfId="33749"/>
    <cellStyle name="Note 7 2 4 5" xfId="20922"/>
    <cellStyle name="Note 7 2 5" xfId="2963"/>
    <cellStyle name="Note 7 2 5 2" xfId="9359"/>
    <cellStyle name="Note 7 2 5 2 2" xfId="28578"/>
    <cellStyle name="Note 7 2 5 3" xfId="15792"/>
    <cellStyle name="Note 7 2 5 3 2" xfId="35011"/>
    <cellStyle name="Note 7 2 5 4" xfId="22184"/>
    <cellStyle name="Note 7 2 6" xfId="5507"/>
    <cellStyle name="Note 7 2 6 2" xfId="11904"/>
    <cellStyle name="Note 7 2 6 2 2" xfId="31123"/>
    <cellStyle name="Note 7 2 6 3" xfId="18337"/>
    <cellStyle name="Note 7 2 6 3 2" xfId="37556"/>
    <cellStyle name="Note 7 2 6 4" xfId="24729"/>
    <cellStyle name="Note 7 2 7" xfId="6833"/>
    <cellStyle name="Note 7 2 7 2" xfId="26052"/>
    <cellStyle name="Note 7 2 8" xfId="13266"/>
    <cellStyle name="Note 7 2 8 2" xfId="32485"/>
    <cellStyle name="Note 7 2 9" xfId="19658"/>
    <cellStyle name="Note 7 3" xfId="584"/>
    <cellStyle name="Note 7 3 2" xfId="1208"/>
    <cellStyle name="Note 7 3 2 2" xfId="2483"/>
    <cellStyle name="Note 7 3 2 2 2" xfId="5009"/>
    <cellStyle name="Note 7 3 2 2 2 2" xfId="11405"/>
    <cellStyle name="Note 7 3 2 2 2 2 2" xfId="30624"/>
    <cellStyle name="Note 7 3 2 2 2 3" xfId="17838"/>
    <cellStyle name="Note 7 3 2 2 2 3 2" xfId="37057"/>
    <cellStyle name="Note 7 3 2 2 2 4" xfId="24230"/>
    <cellStyle name="Note 7 3 2 2 3" xfId="8879"/>
    <cellStyle name="Note 7 3 2 2 3 2" xfId="28098"/>
    <cellStyle name="Note 7 3 2 2 4" xfId="15312"/>
    <cellStyle name="Note 7 3 2 2 4 2" xfId="34531"/>
    <cellStyle name="Note 7 3 2 2 5" xfId="21704"/>
    <cellStyle name="Note 7 3 2 3" xfId="3745"/>
    <cellStyle name="Note 7 3 2 3 2" xfId="10141"/>
    <cellStyle name="Note 7 3 2 3 2 2" xfId="29360"/>
    <cellStyle name="Note 7 3 2 3 3" xfId="16574"/>
    <cellStyle name="Note 7 3 2 3 3 2" xfId="35793"/>
    <cellStyle name="Note 7 3 2 3 4" xfId="22966"/>
    <cellStyle name="Note 7 3 2 4" xfId="6289"/>
    <cellStyle name="Note 7 3 2 4 2" xfId="12686"/>
    <cellStyle name="Note 7 3 2 4 2 2" xfId="31905"/>
    <cellStyle name="Note 7 3 2 4 3" xfId="19119"/>
    <cellStyle name="Note 7 3 2 4 3 2" xfId="38338"/>
    <cellStyle name="Note 7 3 2 4 4" xfId="25511"/>
    <cellStyle name="Note 7 3 2 5" xfId="7615"/>
    <cellStyle name="Note 7 3 2 5 2" xfId="26834"/>
    <cellStyle name="Note 7 3 2 6" xfId="14048"/>
    <cellStyle name="Note 7 3 2 6 2" xfId="33267"/>
    <cellStyle name="Note 7 3 2 7" xfId="20440"/>
    <cellStyle name="Note 7 3 3" xfId="1859"/>
    <cellStyle name="Note 7 3 3 2" xfId="4385"/>
    <cellStyle name="Note 7 3 3 2 2" xfId="10781"/>
    <cellStyle name="Note 7 3 3 2 2 2" xfId="30000"/>
    <cellStyle name="Note 7 3 3 2 3" xfId="17214"/>
    <cellStyle name="Note 7 3 3 2 3 2" xfId="36433"/>
    <cellStyle name="Note 7 3 3 2 4" xfId="23606"/>
    <cellStyle name="Note 7 3 3 3" xfId="8255"/>
    <cellStyle name="Note 7 3 3 3 2" xfId="27474"/>
    <cellStyle name="Note 7 3 3 4" xfId="14688"/>
    <cellStyle name="Note 7 3 3 4 2" xfId="33907"/>
    <cellStyle name="Note 7 3 3 5" xfId="21080"/>
    <cellStyle name="Note 7 3 4" xfId="3121"/>
    <cellStyle name="Note 7 3 4 2" xfId="9517"/>
    <cellStyle name="Note 7 3 4 2 2" xfId="28736"/>
    <cellStyle name="Note 7 3 4 3" xfId="15950"/>
    <cellStyle name="Note 7 3 4 3 2" xfId="35169"/>
    <cellStyle name="Note 7 3 4 4" xfId="22342"/>
    <cellStyle name="Note 7 3 5" xfId="5665"/>
    <cellStyle name="Note 7 3 5 2" xfId="12062"/>
    <cellStyle name="Note 7 3 5 2 2" xfId="31281"/>
    <cellStyle name="Note 7 3 5 3" xfId="18495"/>
    <cellStyle name="Note 7 3 5 3 2" xfId="37714"/>
    <cellStyle name="Note 7 3 5 4" xfId="24887"/>
    <cellStyle name="Note 7 3 6" xfId="6991"/>
    <cellStyle name="Note 7 3 6 2" xfId="26210"/>
    <cellStyle name="Note 7 3 7" xfId="13424"/>
    <cellStyle name="Note 7 3 7 2" xfId="32643"/>
    <cellStyle name="Note 7 3 8" xfId="19816"/>
    <cellStyle name="Note 7 4" xfId="909"/>
    <cellStyle name="Note 7 4 2" xfId="2184"/>
    <cellStyle name="Note 7 4 2 2" xfId="4710"/>
    <cellStyle name="Note 7 4 2 2 2" xfId="11106"/>
    <cellStyle name="Note 7 4 2 2 2 2" xfId="30325"/>
    <cellStyle name="Note 7 4 2 2 3" xfId="17539"/>
    <cellStyle name="Note 7 4 2 2 3 2" xfId="36758"/>
    <cellStyle name="Note 7 4 2 2 4" xfId="23931"/>
    <cellStyle name="Note 7 4 2 3" xfId="8580"/>
    <cellStyle name="Note 7 4 2 3 2" xfId="27799"/>
    <cellStyle name="Note 7 4 2 4" xfId="15013"/>
    <cellStyle name="Note 7 4 2 4 2" xfId="34232"/>
    <cellStyle name="Note 7 4 2 5" xfId="21405"/>
    <cellStyle name="Note 7 4 3" xfId="3446"/>
    <cellStyle name="Note 7 4 3 2" xfId="9842"/>
    <cellStyle name="Note 7 4 3 2 2" xfId="29061"/>
    <cellStyle name="Note 7 4 3 3" xfId="16275"/>
    <cellStyle name="Note 7 4 3 3 2" xfId="35494"/>
    <cellStyle name="Note 7 4 3 4" xfId="22667"/>
    <cellStyle name="Note 7 4 4" xfId="5990"/>
    <cellStyle name="Note 7 4 4 2" xfId="12387"/>
    <cellStyle name="Note 7 4 4 2 2" xfId="31606"/>
    <cellStyle name="Note 7 4 4 3" xfId="18820"/>
    <cellStyle name="Note 7 4 4 3 2" xfId="38039"/>
    <cellStyle name="Note 7 4 4 4" xfId="25212"/>
    <cellStyle name="Note 7 4 5" xfId="7316"/>
    <cellStyle name="Note 7 4 5 2" xfId="26535"/>
    <cellStyle name="Note 7 4 6" xfId="13749"/>
    <cellStyle name="Note 7 4 6 2" xfId="32968"/>
    <cellStyle name="Note 7 4 7" xfId="20141"/>
    <cellStyle name="Note 7 5" xfId="1560"/>
    <cellStyle name="Note 7 5 2" xfId="4086"/>
    <cellStyle name="Note 7 5 2 2" xfId="10482"/>
    <cellStyle name="Note 7 5 2 2 2" xfId="29701"/>
    <cellStyle name="Note 7 5 2 3" xfId="16915"/>
    <cellStyle name="Note 7 5 2 3 2" xfId="36134"/>
    <cellStyle name="Note 7 5 2 4" xfId="23307"/>
    <cellStyle name="Note 7 5 3" xfId="7956"/>
    <cellStyle name="Note 7 5 3 2" xfId="27175"/>
    <cellStyle name="Note 7 5 4" xfId="14389"/>
    <cellStyle name="Note 7 5 4 2" xfId="33608"/>
    <cellStyle name="Note 7 5 5" xfId="20781"/>
    <cellStyle name="Note 7 6" xfId="2822"/>
    <cellStyle name="Note 7 6 2" xfId="9218"/>
    <cellStyle name="Note 7 6 2 2" xfId="28437"/>
    <cellStyle name="Note 7 6 3" xfId="15651"/>
    <cellStyle name="Note 7 6 3 2" xfId="34870"/>
    <cellStyle name="Note 7 6 4" xfId="22043"/>
    <cellStyle name="Note 7 7" xfId="5366"/>
    <cellStyle name="Note 7 7 2" xfId="11762"/>
    <cellStyle name="Note 7 7 2 2" xfId="30981"/>
    <cellStyle name="Note 7 7 3" xfId="18195"/>
    <cellStyle name="Note 7 7 3 2" xfId="37414"/>
    <cellStyle name="Note 7 7 4" xfId="24587"/>
    <cellStyle name="Note 7 8" xfId="6692"/>
    <cellStyle name="Note 7 8 2" xfId="25911"/>
    <cellStyle name="Note 7 9" xfId="13125"/>
    <cellStyle name="Note 7 9 2" xfId="32344"/>
    <cellStyle name="Note 8" xfId="266"/>
    <cellStyle name="Note 8 10" xfId="19520"/>
    <cellStyle name="Note 8 2" xfId="424"/>
    <cellStyle name="Note 8 2 2" xfId="728"/>
    <cellStyle name="Note 8 2 2 2" xfId="1352"/>
    <cellStyle name="Note 8 2 2 2 2" xfId="2627"/>
    <cellStyle name="Note 8 2 2 2 2 2" xfId="5153"/>
    <cellStyle name="Note 8 2 2 2 2 2 2" xfId="11549"/>
    <cellStyle name="Note 8 2 2 2 2 2 2 2" xfId="30768"/>
    <cellStyle name="Note 8 2 2 2 2 2 3" xfId="17982"/>
    <cellStyle name="Note 8 2 2 2 2 2 3 2" xfId="37201"/>
    <cellStyle name="Note 8 2 2 2 2 2 4" xfId="24374"/>
    <cellStyle name="Note 8 2 2 2 2 3" xfId="9023"/>
    <cellStyle name="Note 8 2 2 2 2 3 2" xfId="28242"/>
    <cellStyle name="Note 8 2 2 2 2 4" xfId="15456"/>
    <cellStyle name="Note 8 2 2 2 2 4 2" xfId="34675"/>
    <cellStyle name="Note 8 2 2 2 2 5" xfId="21848"/>
    <cellStyle name="Note 8 2 2 2 3" xfId="3889"/>
    <cellStyle name="Note 8 2 2 2 3 2" xfId="10285"/>
    <cellStyle name="Note 8 2 2 2 3 2 2" xfId="29504"/>
    <cellStyle name="Note 8 2 2 2 3 3" xfId="16718"/>
    <cellStyle name="Note 8 2 2 2 3 3 2" xfId="35937"/>
    <cellStyle name="Note 8 2 2 2 3 4" xfId="23110"/>
    <cellStyle name="Note 8 2 2 2 4" xfId="6433"/>
    <cellStyle name="Note 8 2 2 2 4 2" xfId="12830"/>
    <cellStyle name="Note 8 2 2 2 4 2 2" xfId="32049"/>
    <cellStyle name="Note 8 2 2 2 4 3" xfId="19263"/>
    <cellStyle name="Note 8 2 2 2 4 3 2" xfId="38482"/>
    <cellStyle name="Note 8 2 2 2 4 4" xfId="25655"/>
    <cellStyle name="Note 8 2 2 2 5" xfId="7759"/>
    <cellStyle name="Note 8 2 2 2 5 2" xfId="26978"/>
    <cellStyle name="Note 8 2 2 2 6" xfId="14192"/>
    <cellStyle name="Note 8 2 2 2 6 2" xfId="33411"/>
    <cellStyle name="Note 8 2 2 2 7" xfId="20584"/>
    <cellStyle name="Note 8 2 2 3" xfId="2003"/>
    <cellStyle name="Note 8 2 2 3 2" xfId="4529"/>
    <cellStyle name="Note 8 2 2 3 2 2" xfId="10925"/>
    <cellStyle name="Note 8 2 2 3 2 2 2" xfId="30144"/>
    <cellStyle name="Note 8 2 2 3 2 3" xfId="17358"/>
    <cellStyle name="Note 8 2 2 3 2 3 2" xfId="36577"/>
    <cellStyle name="Note 8 2 2 3 2 4" xfId="23750"/>
    <cellStyle name="Note 8 2 2 3 3" xfId="8399"/>
    <cellStyle name="Note 8 2 2 3 3 2" xfId="27618"/>
    <cellStyle name="Note 8 2 2 3 4" xfId="14832"/>
    <cellStyle name="Note 8 2 2 3 4 2" xfId="34051"/>
    <cellStyle name="Note 8 2 2 3 5" xfId="21224"/>
    <cellStyle name="Note 8 2 2 4" xfId="3265"/>
    <cellStyle name="Note 8 2 2 4 2" xfId="9661"/>
    <cellStyle name="Note 8 2 2 4 2 2" xfId="28880"/>
    <cellStyle name="Note 8 2 2 4 3" xfId="16094"/>
    <cellStyle name="Note 8 2 2 4 3 2" xfId="35313"/>
    <cellStyle name="Note 8 2 2 4 4" xfId="22486"/>
    <cellStyle name="Note 8 2 2 5" xfId="5809"/>
    <cellStyle name="Note 8 2 2 5 2" xfId="12206"/>
    <cellStyle name="Note 8 2 2 5 2 2" xfId="31425"/>
    <cellStyle name="Note 8 2 2 5 3" xfId="18639"/>
    <cellStyle name="Note 8 2 2 5 3 2" xfId="37858"/>
    <cellStyle name="Note 8 2 2 5 4" xfId="25031"/>
    <cellStyle name="Note 8 2 2 6" xfId="7135"/>
    <cellStyle name="Note 8 2 2 6 2" xfId="26354"/>
    <cellStyle name="Note 8 2 2 7" xfId="13568"/>
    <cellStyle name="Note 8 2 2 7 2" xfId="32787"/>
    <cellStyle name="Note 8 2 2 8" xfId="19960"/>
    <cellStyle name="Note 8 2 3" xfId="1053"/>
    <cellStyle name="Note 8 2 3 2" xfId="2328"/>
    <cellStyle name="Note 8 2 3 2 2" xfId="4854"/>
    <cellStyle name="Note 8 2 3 2 2 2" xfId="11250"/>
    <cellStyle name="Note 8 2 3 2 2 2 2" xfId="30469"/>
    <cellStyle name="Note 8 2 3 2 2 3" xfId="17683"/>
    <cellStyle name="Note 8 2 3 2 2 3 2" xfId="36902"/>
    <cellStyle name="Note 8 2 3 2 2 4" xfId="24075"/>
    <cellStyle name="Note 8 2 3 2 3" xfId="8724"/>
    <cellStyle name="Note 8 2 3 2 3 2" xfId="27943"/>
    <cellStyle name="Note 8 2 3 2 4" xfId="15157"/>
    <cellStyle name="Note 8 2 3 2 4 2" xfId="34376"/>
    <cellStyle name="Note 8 2 3 2 5" xfId="21549"/>
    <cellStyle name="Note 8 2 3 3" xfId="3590"/>
    <cellStyle name="Note 8 2 3 3 2" xfId="9986"/>
    <cellStyle name="Note 8 2 3 3 2 2" xfId="29205"/>
    <cellStyle name="Note 8 2 3 3 3" xfId="16419"/>
    <cellStyle name="Note 8 2 3 3 3 2" xfId="35638"/>
    <cellStyle name="Note 8 2 3 3 4" xfId="22811"/>
    <cellStyle name="Note 8 2 3 4" xfId="6134"/>
    <cellStyle name="Note 8 2 3 4 2" xfId="12531"/>
    <cellStyle name="Note 8 2 3 4 2 2" xfId="31750"/>
    <cellStyle name="Note 8 2 3 4 3" xfId="18964"/>
    <cellStyle name="Note 8 2 3 4 3 2" xfId="38183"/>
    <cellStyle name="Note 8 2 3 4 4" xfId="25356"/>
    <cellStyle name="Note 8 2 3 5" xfId="7460"/>
    <cellStyle name="Note 8 2 3 5 2" xfId="26679"/>
    <cellStyle name="Note 8 2 3 6" xfId="13893"/>
    <cellStyle name="Note 8 2 3 6 2" xfId="33112"/>
    <cellStyle name="Note 8 2 3 7" xfId="20285"/>
    <cellStyle name="Note 8 2 4" xfId="1704"/>
    <cellStyle name="Note 8 2 4 2" xfId="4230"/>
    <cellStyle name="Note 8 2 4 2 2" xfId="10626"/>
    <cellStyle name="Note 8 2 4 2 2 2" xfId="29845"/>
    <cellStyle name="Note 8 2 4 2 3" xfId="17059"/>
    <cellStyle name="Note 8 2 4 2 3 2" xfId="36278"/>
    <cellStyle name="Note 8 2 4 2 4" xfId="23451"/>
    <cellStyle name="Note 8 2 4 3" xfId="8100"/>
    <cellStyle name="Note 8 2 4 3 2" xfId="27319"/>
    <cellStyle name="Note 8 2 4 4" xfId="14533"/>
    <cellStyle name="Note 8 2 4 4 2" xfId="33752"/>
    <cellStyle name="Note 8 2 4 5" xfId="20925"/>
    <cellStyle name="Note 8 2 5" xfId="2966"/>
    <cellStyle name="Note 8 2 5 2" xfId="9362"/>
    <cellStyle name="Note 8 2 5 2 2" xfId="28581"/>
    <cellStyle name="Note 8 2 5 3" xfId="15795"/>
    <cellStyle name="Note 8 2 5 3 2" xfId="35014"/>
    <cellStyle name="Note 8 2 5 4" xfId="22187"/>
    <cellStyle name="Note 8 2 6" xfId="5510"/>
    <cellStyle name="Note 8 2 6 2" xfId="11907"/>
    <cellStyle name="Note 8 2 6 2 2" xfId="31126"/>
    <cellStyle name="Note 8 2 6 3" xfId="18340"/>
    <cellStyle name="Note 8 2 6 3 2" xfId="37559"/>
    <cellStyle name="Note 8 2 6 4" xfId="24732"/>
    <cellStyle name="Note 8 2 7" xfId="6836"/>
    <cellStyle name="Note 8 2 7 2" xfId="26055"/>
    <cellStyle name="Note 8 2 8" xfId="13269"/>
    <cellStyle name="Note 8 2 8 2" xfId="32488"/>
    <cellStyle name="Note 8 2 9" xfId="19661"/>
    <cellStyle name="Note 8 3" xfId="587"/>
    <cellStyle name="Note 8 3 2" xfId="1211"/>
    <cellStyle name="Note 8 3 2 2" xfId="2486"/>
    <cellStyle name="Note 8 3 2 2 2" xfId="5012"/>
    <cellStyle name="Note 8 3 2 2 2 2" xfId="11408"/>
    <cellStyle name="Note 8 3 2 2 2 2 2" xfId="30627"/>
    <cellStyle name="Note 8 3 2 2 2 3" xfId="17841"/>
    <cellStyle name="Note 8 3 2 2 2 3 2" xfId="37060"/>
    <cellStyle name="Note 8 3 2 2 2 4" xfId="24233"/>
    <cellStyle name="Note 8 3 2 2 3" xfId="8882"/>
    <cellStyle name="Note 8 3 2 2 3 2" xfId="28101"/>
    <cellStyle name="Note 8 3 2 2 4" xfId="15315"/>
    <cellStyle name="Note 8 3 2 2 4 2" xfId="34534"/>
    <cellStyle name="Note 8 3 2 2 5" xfId="21707"/>
    <cellStyle name="Note 8 3 2 3" xfId="3748"/>
    <cellStyle name="Note 8 3 2 3 2" xfId="10144"/>
    <cellStyle name="Note 8 3 2 3 2 2" xfId="29363"/>
    <cellStyle name="Note 8 3 2 3 3" xfId="16577"/>
    <cellStyle name="Note 8 3 2 3 3 2" xfId="35796"/>
    <cellStyle name="Note 8 3 2 3 4" xfId="22969"/>
    <cellStyle name="Note 8 3 2 4" xfId="6292"/>
    <cellStyle name="Note 8 3 2 4 2" xfId="12689"/>
    <cellStyle name="Note 8 3 2 4 2 2" xfId="31908"/>
    <cellStyle name="Note 8 3 2 4 3" xfId="19122"/>
    <cellStyle name="Note 8 3 2 4 3 2" xfId="38341"/>
    <cellStyle name="Note 8 3 2 4 4" xfId="25514"/>
    <cellStyle name="Note 8 3 2 5" xfId="7618"/>
    <cellStyle name="Note 8 3 2 5 2" xfId="26837"/>
    <cellStyle name="Note 8 3 2 6" xfId="14051"/>
    <cellStyle name="Note 8 3 2 6 2" xfId="33270"/>
    <cellStyle name="Note 8 3 2 7" xfId="20443"/>
    <cellStyle name="Note 8 3 3" xfId="1862"/>
    <cellStyle name="Note 8 3 3 2" xfId="4388"/>
    <cellStyle name="Note 8 3 3 2 2" xfId="10784"/>
    <cellStyle name="Note 8 3 3 2 2 2" xfId="30003"/>
    <cellStyle name="Note 8 3 3 2 3" xfId="17217"/>
    <cellStyle name="Note 8 3 3 2 3 2" xfId="36436"/>
    <cellStyle name="Note 8 3 3 2 4" xfId="23609"/>
    <cellStyle name="Note 8 3 3 3" xfId="8258"/>
    <cellStyle name="Note 8 3 3 3 2" xfId="27477"/>
    <cellStyle name="Note 8 3 3 4" xfId="14691"/>
    <cellStyle name="Note 8 3 3 4 2" xfId="33910"/>
    <cellStyle name="Note 8 3 3 5" xfId="21083"/>
    <cellStyle name="Note 8 3 4" xfId="3124"/>
    <cellStyle name="Note 8 3 4 2" xfId="9520"/>
    <cellStyle name="Note 8 3 4 2 2" xfId="28739"/>
    <cellStyle name="Note 8 3 4 3" xfId="15953"/>
    <cellStyle name="Note 8 3 4 3 2" xfId="35172"/>
    <cellStyle name="Note 8 3 4 4" xfId="22345"/>
    <cellStyle name="Note 8 3 5" xfId="5668"/>
    <cellStyle name="Note 8 3 5 2" xfId="12065"/>
    <cellStyle name="Note 8 3 5 2 2" xfId="31284"/>
    <cellStyle name="Note 8 3 5 3" xfId="18498"/>
    <cellStyle name="Note 8 3 5 3 2" xfId="37717"/>
    <cellStyle name="Note 8 3 5 4" xfId="24890"/>
    <cellStyle name="Note 8 3 6" xfId="6994"/>
    <cellStyle name="Note 8 3 6 2" xfId="26213"/>
    <cellStyle name="Note 8 3 7" xfId="13427"/>
    <cellStyle name="Note 8 3 7 2" xfId="32646"/>
    <cellStyle name="Note 8 3 8" xfId="19819"/>
    <cellStyle name="Note 8 4" xfId="912"/>
    <cellStyle name="Note 8 4 2" xfId="2187"/>
    <cellStyle name="Note 8 4 2 2" xfId="4713"/>
    <cellStyle name="Note 8 4 2 2 2" xfId="11109"/>
    <cellStyle name="Note 8 4 2 2 2 2" xfId="30328"/>
    <cellStyle name="Note 8 4 2 2 3" xfId="17542"/>
    <cellStyle name="Note 8 4 2 2 3 2" xfId="36761"/>
    <cellStyle name="Note 8 4 2 2 4" xfId="23934"/>
    <cellStyle name="Note 8 4 2 3" xfId="8583"/>
    <cellStyle name="Note 8 4 2 3 2" xfId="27802"/>
    <cellStyle name="Note 8 4 2 4" xfId="15016"/>
    <cellStyle name="Note 8 4 2 4 2" xfId="34235"/>
    <cellStyle name="Note 8 4 2 5" xfId="21408"/>
    <cellStyle name="Note 8 4 3" xfId="3449"/>
    <cellStyle name="Note 8 4 3 2" xfId="9845"/>
    <cellStyle name="Note 8 4 3 2 2" xfId="29064"/>
    <cellStyle name="Note 8 4 3 3" xfId="16278"/>
    <cellStyle name="Note 8 4 3 3 2" xfId="35497"/>
    <cellStyle name="Note 8 4 3 4" xfId="22670"/>
    <cellStyle name="Note 8 4 4" xfId="5993"/>
    <cellStyle name="Note 8 4 4 2" xfId="12390"/>
    <cellStyle name="Note 8 4 4 2 2" xfId="31609"/>
    <cellStyle name="Note 8 4 4 3" xfId="18823"/>
    <cellStyle name="Note 8 4 4 3 2" xfId="38042"/>
    <cellStyle name="Note 8 4 4 4" xfId="25215"/>
    <cellStyle name="Note 8 4 5" xfId="7319"/>
    <cellStyle name="Note 8 4 5 2" xfId="26538"/>
    <cellStyle name="Note 8 4 6" xfId="13752"/>
    <cellStyle name="Note 8 4 6 2" xfId="32971"/>
    <cellStyle name="Note 8 4 7" xfId="20144"/>
    <cellStyle name="Note 8 5" xfId="1563"/>
    <cellStyle name="Note 8 5 2" xfId="4089"/>
    <cellStyle name="Note 8 5 2 2" xfId="10485"/>
    <cellStyle name="Note 8 5 2 2 2" xfId="29704"/>
    <cellStyle name="Note 8 5 2 3" xfId="16918"/>
    <cellStyle name="Note 8 5 2 3 2" xfId="36137"/>
    <cellStyle name="Note 8 5 2 4" xfId="23310"/>
    <cellStyle name="Note 8 5 3" xfId="7959"/>
    <cellStyle name="Note 8 5 3 2" xfId="27178"/>
    <cellStyle name="Note 8 5 4" xfId="14392"/>
    <cellStyle name="Note 8 5 4 2" xfId="33611"/>
    <cellStyle name="Note 8 5 5" xfId="20784"/>
    <cellStyle name="Note 8 6" xfId="2825"/>
    <cellStyle name="Note 8 6 2" xfId="9221"/>
    <cellStyle name="Note 8 6 2 2" xfId="28440"/>
    <cellStyle name="Note 8 6 3" xfId="15654"/>
    <cellStyle name="Note 8 6 3 2" xfId="34873"/>
    <cellStyle name="Note 8 6 4" xfId="22046"/>
    <cellStyle name="Note 8 7" xfId="5369"/>
    <cellStyle name="Note 8 7 2" xfId="11765"/>
    <cellStyle name="Note 8 7 2 2" xfId="30984"/>
    <cellStyle name="Note 8 7 3" xfId="18198"/>
    <cellStyle name="Note 8 7 3 2" xfId="37417"/>
    <cellStyle name="Note 8 7 4" xfId="24590"/>
    <cellStyle name="Note 8 8" xfId="6695"/>
    <cellStyle name="Note 8 8 2" xfId="25914"/>
    <cellStyle name="Note 8 9" xfId="13128"/>
    <cellStyle name="Note 8 9 2" xfId="32347"/>
    <cellStyle name="Note 9" xfId="280"/>
    <cellStyle name="Note 9 10" xfId="19534"/>
    <cellStyle name="Note 9 2" xfId="438"/>
    <cellStyle name="Note 9 2 2" xfId="742"/>
    <cellStyle name="Note 9 2 2 2" xfId="1366"/>
    <cellStyle name="Note 9 2 2 2 2" xfId="2641"/>
    <cellStyle name="Note 9 2 2 2 2 2" xfId="5167"/>
    <cellStyle name="Note 9 2 2 2 2 2 2" xfId="11563"/>
    <cellStyle name="Note 9 2 2 2 2 2 2 2" xfId="30782"/>
    <cellStyle name="Note 9 2 2 2 2 2 3" xfId="17996"/>
    <cellStyle name="Note 9 2 2 2 2 2 3 2" xfId="37215"/>
    <cellStyle name="Note 9 2 2 2 2 2 4" xfId="24388"/>
    <cellStyle name="Note 9 2 2 2 2 3" xfId="9037"/>
    <cellStyle name="Note 9 2 2 2 2 3 2" xfId="28256"/>
    <cellStyle name="Note 9 2 2 2 2 4" xfId="15470"/>
    <cellStyle name="Note 9 2 2 2 2 4 2" xfId="34689"/>
    <cellStyle name="Note 9 2 2 2 2 5" xfId="21862"/>
    <cellStyle name="Note 9 2 2 2 3" xfId="3903"/>
    <cellStyle name="Note 9 2 2 2 3 2" xfId="10299"/>
    <cellStyle name="Note 9 2 2 2 3 2 2" xfId="29518"/>
    <cellStyle name="Note 9 2 2 2 3 3" xfId="16732"/>
    <cellStyle name="Note 9 2 2 2 3 3 2" xfId="35951"/>
    <cellStyle name="Note 9 2 2 2 3 4" xfId="23124"/>
    <cellStyle name="Note 9 2 2 2 4" xfId="6447"/>
    <cellStyle name="Note 9 2 2 2 4 2" xfId="12844"/>
    <cellStyle name="Note 9 2 2 2 4 2 2" xfId="32063"/>
    <cellStyle name="Note 9 2 2 2 4 3" xfId="19277"/>
    <cellStyle name="Note 9 2 2 2 4 3 2" xfId="38496"/>
    <cellStyle name="Note 9 2 2 2 4 4" xfId="25669"/>
    <cellStyle name="Note 9 2 2 2 5" xfId="7773"/>
    <cellStyle name="Note 9 2 2 2 5 2" xfId="26992"/>
    <cellStyle name="Note 9 2 2 2 6" xfId="14206"/>
    <cellStyle name="Note 9 2 2 2 6 2" xfId="33425"/>
    <cellStyle name="Note 9 2 2 2 7" xfId="20598"/>
    <cellStyle name="Note 9 2 2 3" xfId="2017"/>
    <cellStyle name="Note 9 2 2 3 2" xfId="4543"/>
    <cellStyle name="Note 9 2 2 3 2 2" xfId="10939"/>
    <cellStyle name="Note 9 2 2 3 2 2 2" xfId="30158"/>
    <cellStyle name="Note 9 2 2 3 2 3" xfId="17372"/>
    <cellStyle name="Note 9 2 2 3 2 3 2" xfId="36591"/>
    <cellStyle name="Note 9 2 2 3 2 4" xfId="23764"/>
    <cellStyle name="Note 9 2 2 3 3" xfId="8413"/>
    <cellStyle name="Note 9 2 2 3 3 2" xfId="27632"/>
    <cellStyle name="Note 9 2 2 3 4" xfId="14846"/>
    <cellStyle name="Note 9 2 2 3 4 2" xfId="34065"/>
    <cellStyle name="Note 9 2 2 3 5" xfId="21238"/>
    <cellStyle name="Note 9 2 2 4" xfId="3279"/>
    <cellStyle name="Note 9 2 2 4 2" xfId="9675"/>
    <cellStyle name="Note 9 2 2 4 2 2" xfId="28894"/>
    <cellStyle name="Note 9 2 2 4 3" xfId="16108"/>
    <cellStyle name="Note 9 2 2 4 3 2" xfId="35327"/>
    <cellStyle name="Note 9 2 2 4 4" xfId="22500"/>
    <cellStyle name="Note 9 2 2 5" xfId="5823"/>
    <cellStyle name="Note 9 2 2 5 2" xfId="12220"/>
    <cellStyle name="Note 9 2 2 5 2 2" xfId="31439"/>
    <cellStyle name="Note 9 2 2 5 3" xfId="18653"/>
    <cellStyle name="Note 9 2 2 5 3 2" xfId="37872"/>
    <cellStyle name="Note 9 2 2 5 4" xfId="25045"/>
    <cellStyle name="Note 9 2 2 6" xfId="7149"/>
    <cellStyle name="Note 9 2 2 6 2" xfId="26368"/>
    <cellStyle name="Note 9 2 2 7" xfId="13582"/>
    <cellStyle name="Note 9 2 2 7 2" xfId="32801"/>
    <cellStyle name="Note 9 2 2 8" xfId="19974"/>
    <cellStyle name="Note 9 2 3" xfId="1067"/>
    <cellStyle name="Note 9 2 3 2" xfId="2342"/>
    <cellStyle name="Note 9 2 3 2 2" xfId="4868"/>
    <cellStyle name="Note 9 2 3 2 2 2" xfId="11264"/>
    <cellStyle name="Note 9 2 3 2 2 2 2" xfId="30483"/>
    <cellStyle name="Note 9 2 3 2 2 3" xfId="17697"/>
    <cellStyle name="Note 9 2 3 2 2 3 2" xfId="36916"/>
    <cellStyle name="Note 9 2 3 2 2 4" xfId="24089"/>
    <cellStyle name="Note 9 2 3 2 3" xfId="8738"/>
    <cellStyle name="Note 9 2 3 2 3 2" xfId="27957"/>
    <cellStyle name="Note 9 2 3 2 4" xfId="15171"/>
    <cellStyle name="Note 9 2 3 2 4 2" xfId="34390"/>
    <cellStyle name="Note 9 2 3 2 5" xfId="21563"/>
    <cellStyle name="Note 9 2 3 3" xfId="3604"/>
    <cellStyle name="Note 9 2 3 3 2" xfId="10000"/>
    <cellStyle name="Note 9 2 3 3 2 2" xfId="29219"/>
    <cellStyle name="Note 9 2 3 3 3" xfId="16433"/>
    <cellStyle name="Note 9 2 3 3 3 2" xfId="35652"/>
    <cellStyle name="Note 9 2 3 3 4" xfId="22825"/>
    <cellStyle name="Note 9 2 3 4" xfId="6148"/>
    <cellStyle name="Note 9 2 3 4 2" xfId="12545"/>
    <cellStyle name="Note 9 2 3 4 2 2" xfId="31764"/>
    <cellStyle name="Note 9 2 3 4 3" xfId="18978"/>
    <cellStyle name="Note 9 2 3 4 3 2" xfId="38197"/>
    <cellStyle name="Note 9 2 3 4 4" xfId="25370"/>
    <cellStyle name="Note 9 2 3 5" xfId="7474"/>
    <cellStyle name="Note 9 2 3 5 2" xfId="26693"/>
    <cellStyle name="Note 9 2 3 6" xfId="13907"/>
    <cellStyle name="Note 9 2 3 6 2" xfId="33126"/>
    <cellStyle name="Note 9 2 3 7" xfId="20299"/>
    <cellStyle name="Note 9 2 4" xfId="1718"/>
    <cellStyle name="Note 9 2 4 2" xfId="4244"/>
    <cellStyle name="Note 9 2 4 2 2" xfId="10640"/>
    <cellStyle name="Note 9 2 4 2 2 2" xfId="29859"/>
    <cellStyle name="Note 9 2 4 2 3" xfId="17073"/>
    <cellStyle name="Note 9 2 4 2 3 2" xfId="36292"/>
    <cellStyle name="Note 9 2 4 2 4" xfId="23465"/>
    <cellStyle name="Note 9 2 4 3" xfId="8114"/>
    <cellStyle name="Note 9 2 4 3 2" xfId="27333"/>
    <cellStyle name="Note 9 2 4 4" xfId="14547"/>
    <cellStyle name="Note 9 2 4 4 2" xfId="33766"/>
    <cellStyle name="Note 9 2 4 5" xfId="20939"/>
    <cellStyle name="Note 9 2 5" xfId="2980"/>
    <cellStyle name="Note 9 2 5 2" xfId="9376"/>
    <cellStyle name="Note 9 2 5 2 2" xfId="28595"/>
    <cellStyle name="Note 9 2 5 3" xfId="15809"/>
    <cellStyle name="Note 9 2 5 3 2" xfId="35028"/>
    <cellStyle name="Note 9 2 5 4" xfId="22201"/>
    <cellStyle name="Note 9 2 6" xfId="5524"/>
    <cellStyle name="Note 9 2 6 2" xfId="11921"/>
    <cellStyle name="Note 9 2 6 2 2" xfId="31140"/>
    <cellStyle name="Note 9 2 6 3" xfId="18354"/>
    <cellStyle name="Note 9 2 6 3 2" xfId="37573"/>
    <cellStyle name="Note 9 2 6 4" xfId="24746"/>
    <cellStyle name="Note 9 2 7" xfId="6850"/>
    <cellStyle name="Note 9 2 7 2" xfId="26069"/>
    <cellStyle name="Note 9 2 8" xfId="13283"/>
    <cellStyle name="Note 9 2 8 2" xfId="32502"/>
    <cellStyle name="Note 9 2 9" xfId="19675"/>
    <cellStyle name="Note 9 3" xfId="601"/>
    <cellStyle name="Note 9 3 2" xfId="1225"/>
    <cellStyle name="Note 9 3 2 2" xfId="2500"/>
    <cellStyle name="Note 9 3 2 2 2" xfId="5026"/>
    <cellStyle name="Note 9 3 2 2 2 2" xfId="11422"/>
    <cellStyle name="Note 9 3 2 2 2 2 2" xfId="30641"/>
    <cellStyle name="Note 9 3 2 2 2 3" xfId="17855"/>
    <cellStyle name="Note 9 3 2 2 2 3 2" xfId="37074"/>
    <cellStyle name="Note 9 3 2 2 2 4" xfId="24247"/>
    <cellStyle name="Note 9 3 2 2 3" xfId="8896"/>
    <cellStyle name="Note 9 3 2 2 3 2" xfId="28115"/>
    <cellStyle name="Note 9 3 2 2 4" xfId="15329"/>
    <cellStyle name="Note 9 3 2 2 4 2" xfId="34548"/>
    <cellStyle name="Note 9 3 2 2 5" xfId="21721"/>
    <cellStyle name="Note 9 3 2 3" xfId="3762"/>
    <cellStyle name="Note 9 3 2 3 2" xfId="10158"/>
    <cellStyle name="Note 9 3 2 3 2 2" xfId="29377"/>
    <cellStyle name="Note 9 3 2 3 3" xfId="16591"/>
    <cellStyle name="Note 9 3 2 3 3 2" xfId="35810"/>
    <cellStyle name="Note 9 3 2 3 4" xfId="22983"/>
    <cellStyle name="Note 9 3 2 4" xfId="6306"/>
    <cellStyle name="Note 9 3 2 4 2" xfId="12703"/>
    <cellStyle name="Note 9 3 2 4 2 2" xfId="31922"/>
    <cellStyle name="Note 9 3 2 4 3" xfId="19136"/>
    <cellStyle name="Note 9 3 2 4 3 2" xfId="38355"/>
    <cellStyle name="Note 9 3 2 4 4" xfId="25528"/>
    <cellStyle name="Note 9 3 2 5" xfId="7632"/>
    <cellStyle name="Note 9 3 2 5 2" xfId="26851"/>
    <cellStyle name="Note 9 3 2 6" xfId="14065"/>
    <cellStyle name="Note 9 3 2 6 2" xfId="33284"/>
    <cellStyle name="Note 9 3 2 7" xfId="20457"/>
    <cellStyle name="Note 9 3 3" xfId="1876"/>
    <cellStyle name="Note 9 3 3 2" xfId="4402"/>
    <cellStyle name="Note 9 3 3 2 2" xfId="10798"/>
    <cellStyle name="Note 9 3 3 2 2 2" xfId="30017"/>
    <cellStyle name="Note 9 3 3 2 3" xfId="17231"/>
    <cellStyle name="Note 9 3 3 2 3 2" xfId="36450"/>
    <cellStyle name="Note 9 3 3 2 4" xfId="23623"/>
    <cellStyle name="Note 9 3 3 3" xfId="8272"/>
    <cellStyle name="Note 9 3 3 3 2" xfId="27491"/>
    <cellStyle name="Note 9 3 3 4" xfId="14705"/>
    <cellStyle name="Note 9 3 3 4 2" xfId="33924"/>
    <cellStyle name="Note 9 3 3 5" xfId="21097"/>
    <cellStyle name="Note 9 3 4" xfId="3138"/>
    <cellStyle name="Note 9 3 4 2" xfId="9534"/>
    <cellStyle name="Note 9 3 4 2 2" xfId="28753"/>
    <cellStyle name="Note 9 3 4 3" xfId="15967"/>
    <cellStyle name="Note 9 3 4 3 2" xfId="35186"/>
    <cellStyle name="Note 9 3 4 4" xfId="22359"/>
    <cellStyle name="Note 9 3 5" xfId="5682"/>
    <cellStyle name="Note 9 3 5 2" xfId="12079"/>
    <cellStyle name="Note 9 3 5 2 2" xfId="31298"/>
    <cellStyle name="Note 9 3 5 3" xfId="18512"/>
    <cellStyle name="Note 9 3 5 3 2" xfId="37731"/>
    <cellStyle name="Note 9 3 5 4" xfId="24904"/>
    <cellStyle name="Note 9 3 6" xfId="7008"/>
    <cellStyle name="Note 9 3 6 2" xfId="26227"/>
    <cellStyle name="Note 9 3 7" xfId="13441"/>
    <cellStyle name="Note 9 3 7 2" xfId="32660"/>
    <cellStyle name="Note 9 3 8" xfId="19833"/>
    <cellStyle name="Note 9 4" xfId="926"/>
    <cellStyle name="Note 9 4 2" xfId="2201"/>
    <cellStyle name="Note 9 4 2 2" xfId="4727"/>
    <cellStyle name="Note 9 4 2 2 2" xfId="11123"/>
    <cellStyle name="Note 9 4 2 2 2 2" xfId="30342"/>
    <cellStyle name="Note 9 4 2 2 3" xfId="17556"/>
    <cellStyle name="Note 9 4 2 2 3 2" xfId="36775"/>
    <cellStyle name="Note 9 4 2 2 4" xfId="23948"/>
    <cellStyle name="Note 9 4 2 3" xfId="8597"/>
    <cellStyle name="Note 9 4 2 3 2" xfId="27816"/>
    <cellStyle name="Note 9 4 2 4" xfId="15030"/>
    <cellStyle name="Note 9 4 2 4 2" xfId="34249"/>
    <cellStyle name="Note 9 4 2 5" xfId="21422"/>
    <cellStyle name="Note 9 4 3" xfId="3463"/>
    <cellStyle name="Note 9 4 3 2" xfId="9859"/>
    <cellStyle name="Note 9 4 3 2 2" xfId="29078"/>
    <cellStyle name="Note 9 4 3 3" xfId="16292"/>
    <cellStyle name="Note 9 4 3 3 2" xfId="35511"/>
    <cellStyle name="Note 9 4 3 4" xfId="22684"/>
    <cellStyle name="Note 9 4 4" xfId="6007"/>
    <cellStyle name="Note 9 4 4 2" xfId="12404"/>
    <cellStyle name="Note 9 4 4 2 2" xfId="31623"/>
    <cellStyle name="Note 9 4 4 3" xfId="18837"/>
    <cellStyle name="Note 9 4 4 3 2" xfId="38056"/>
    <cellStyle name="Note 9 4 4 4" xfId="25229"/>
    <cellStyle name="Note 9 4 5" xfId="7333"/>
    <cellStyle name="Note 9 4 5 2" xfId="26552"/>
    <cellStyle name="Note 9 4 6" xfId="13766"/>
    <cellStyle name="Note 9 4 6 2" xfId="32985"/>
    <cellStyle name="Note 9 4 7" xfId="20158"/>
    <cellStyle name="Note 9 5" xfId="1577"/>
    <cellStyle name="Note 9 5 2" xfId="4103"/>
    <cellStyle name="Note 9 5 2 2" xfId="10499"/>
    <cellStyle name="Note 9 5 2 2 2" xfId="29718"/>
    <cellStyle name="Note 9 5 2 3" xfId="16932"/>
    <cellStyle name="Note 9 5 2 3 2" xfId="36151"/>
    <cellStyle name="Note 9 5 2 4" xfId="23324"/>
    <cellStyle name="Note 9 5 3" xfId="7973"/>
    <cellStyle name="Note 9 5 3 2" xfId="27192"/>
    <cellStyle name="Note 9 5 4" xfId="14406"/>
    <cellStyle name="Note 9 5 4 2" xfId="33625"/>
    <cellStyle name="Note 9 5 5" xfId="20798"/>
    <cellStyle name="Note 9 6" xfId="2839"/>
    <cellStyle name="Note 9 6 2" xfId="9235"/>
    <cellStyle name="Note 9 6 2 2" xfId="28454"/>
    <cellStyle name="Note 9 6 3" xfId="15668"/>
    <cellStyle name="Note 9 6 3 2" xfId="34887"/>
    <cellStyle name="Note 9 6 4" xfId="22060"/>
    <cellStyle name="Note 9 7" xfId="5383"/>
    <cellStyle name="Note 9 7 2" xfId="11779"/>
    <cellStyle name="Note 9 7 2 2" xfId="30998"/>
    <cellStyle name="Note 9 7 3" xfId="18212"/>
    <cellStyle name="Note 9 7 3 2" xfId="37431"/>
    <cellStyle name="Note 9 7 4" xfId="24604"/>
    <cellStyle name="Note 9 8" xfId="6709"/>
    <cellStyle name="Note 9 8 2" xfId="25928"/>
    <cellStyle name="Note 9 9" xfId="13142"/>
    <cellStyle name="Note 9 9 2" xfId="32361"/>
    <cellStyle name="numero" xfId="38773"/>
    <cellStyle name="numero sin decimales" xfId="38774"/>
    <cellStyle name="Percent 10" xfId="38703"/>
    <cellStyle name="Percent 11" xfId="176"/>
    <cellStyle name="Percent 12" xfId="38872"/>
    <cellStyle name="Percent 2" xfId="5"/>
    <cellStyle name="Percent 2 2" xfId="203"/>
    <cellStyle name="Percent 2 2 2" xfId="204"/>
    <cellStyle name="Percent 2 3" xfId="205"/>
    <cellStyle name="Percent 2 4" xfId="202"/>
    <cellStyle name="Percent 2 5" xfId="38744"/>
    <cellStyle name="Percent 2 6" xfId="38871"/>
    <cellStyle name="Percent 3" xfId="188"/>
    <cellStyle name="Percent 3 10" xfId="19447"/>
    <cellStyle name="Percent 3 11" xfId="38746"/>
    <cellStyle name="Percent 3 2" xfId="340"/>
    <cellStyle name="Percent 3 2 10" xfId="38867"/>
    <cellStyle name="Percent 3 2 2" xfId="654"/>
    <cellStyle name="Percent 3 2 2 2" xfId="1278"/>
    <cellStyle name="Percent 3 2 2 2 2" xfId="2553"/>
    <cellStyle name="Percent 3 2 2 2 2 2" xfId="5079"/>
    <cellStyle name="Percent 3 2 2 2 2 2 2" xfId="11475"/>
    <cellStyle name="Percent 3 2 2 2 2 2 2 2" xfId="30694"/>
    <cellStyle name="Percent 3 2 2 2 2 2 3" xfId="17908"/>
    <cellStyle name="Percent 3 2 2 2 2 2 3 2" xfId="37127"/>
    <cellStyle name="Percent 3 2 2 2 2 2 4" xfId="24300"/>
    <cellStyle name="Percent 3 2 2 2 2 3" xfId="8949"/>
    <cellStyle name="Percent 3 2 2 2 2 3 2" xfId="28168"/>
    <cellStyle name="Percent 3 2 2 2 2 4" xfId="15382"/>
    <cellStyle name="Percent 3 2 2 2 2 4 2" xfId="34601"/>
    <cellStyle name="Percent 3 2 2 2 2 5" xfId="21774"/>
    <cellStyle name="Percent 3 2 2 2 3" xfId="3815"/>
    <cellStyle name="Percent 3 2 2 2 3 2" xfId="10211"/>
    <cellStyle name="Percent 3 2 2 2 3 2 2" xfId="29430"/>
    <cellStyle name="Percent 3 2 2 2 3 3" xfId="16644"/>
    <cellStyle name="Percent 3 2 2 2 3 3 2" xfId="35863"/>
    <cellStyle name="Percent 3 2 2 2 3 4" xfId="23036"/>
    <cellStyle name="Percent 3 2 2 2 4" xfId="6359"/>
    <cellStyle name="Percent 3 2 2 2 4 2" xfId="12756"/>
    <cellStyle name="Percent 3 2 2 2 4 2 2" xfId="31975"/>
    <cellStyle name="Percent 3 2 2 2 4 3" xfId="19189"/>
    <cellStyle name="Percent 3 2 2 2 4 3 2" xfId="38408"/>
    <cellStyle name="Percent 3 2 2 2 4 4" xfId="25581"/>
    <cellStyle name="Percent 3 2 2 2 5" xfId="7685"/>
    <cellStyle name="Percent 3 2 2 2 5 2" xfId="26904"/>
    <cellStyle name="Percent 3 2 2 2 6" xfId="14118"/>
    <cellStyle name="Percent 3 2 2 2 6 2" xfId="33337"/>
    <cellStyle name="Percent 3 2 2 2 7" xfId="20510"/>
    <cellStyle name="Percent 3 2 2 3" xfId="1929"/>
    <cellStyle name="Percent 3 2 2 3 2" xfId="4455"/>
    <cellStyle name="Percent 3 2 2 3 2 2" xfId="10851"/>
    <cellStyle name="Percent 3 2 2 3 2 2 2" xfId="30070"/>
    <cellStyle name="Percent 3 2 2 3 2 3" xfId="17284"/>
    <cellStyle name="Percent 3 2 2 3 2 3 2" xfId="36503"/>
    <cellStyle name="Percent 3 2 2 3 2 4" xfId="23676"/>
    <cellStyle name="Percent 3 2 2 3 3" xfId="8325"/>
    <cellStyle name="Percent 3 2 2 3 3 2" xfId="27544"/>
    <cellStyle name="Percent 3 2 2 3 4" xfId="14758"/>
    <cellStyle name="Percent 3 2 2 3 4 2" xfId="33977"/>
    <cellStyle name="Percent 3 2 2 3 5" xfId="21150"/>
    <cellStyle name="Percent 3 2 2 4" xfId="3191"/>
    <cellStyle name="Percent 3 2 2 4 2" xfId="9587"/>
    <cellStyle name="Percent 3 2 2 4 2 2" xfId="28806"/>
    <cellStyle name="Percent 3 2 2 4 3" xfId="16020"/>
    <cellStyle name="Percent 3 2 2 4 3 2" xfId="35239"/>
    <cellStyle name="Percent 3 2 2 4 4" xfId="22412"/>
    <cellStyle name="Percent 3 2 2 5" xfId="5735"/>
    <cellStyle name="Percent 3 2 2 5 2" xfId="12132"/>
    <cellStyle name="Percent 3 2 2 5 2 2" xfId="31351"/>
    <cellStyle name="Percent 3 2 2 5 3" xfId="18565"/>
    <cellStyle name="Percent 3 2 2 5 3 2" xfId="37784"/>
    <cellStyle name="Percent 3 2 2 5 4" xfId="24957"/>
    <cellStyle name="Percent 3 2 2 6" xfId="7061"/>
    <cellStyle name="Percent 3 2 2 6 2" xfId="26280"/>
    <cellStyle name="Percent 3 2 2 7" xfId="13494"/>
    <cellStyle name="Percent 3 2 2 7 2" xfId="32713"/>
    <cellStyle name="Percent 3 2 2 8" xfId="19886"/>
    <cellStyle name="Percent 3 2 3" xfId="979"/>
    <cellStyle name="Percent 3 2 3 2" xfId="2254"/>
    <cellStyle name="Percent 3 2 3 2 2" xfId="4780"/>
    <cellStyle name="Percent 3 2 3 2 2 2" xfId="11176"/>
    <cellStyle name="Percent 3 2 3 2 2 2 2" xfId="30395"/>
    <cellStyle name="Percent 3 2 3 2 2 3" xfId="17609"/>
    <cellStyle name="Percent 3 2 3 2 2 3 2" xfId="36828"/>
    <cellStyle name="Percent 3 2 3 2 2 4" xfId="24001"/>
    <cellStyle name="Percent 3 2 3 2 3" xfId="8650"/>
    <cellStyle name="Percent 3 2 3 2 3 2" xfId="27869"/>
    <cellStyle name="Percent 3 2 3 2 4" xfId="15083"/>
    <cellStyle name="Percent 3 2 3 2 4 2" xfId="34302"/>
    <cellStyle name="Percent 3 2 3 2 5" xfId="21475"/>
    <cellStyle name="Percent 3 2 3 3" xfId="3516"/>
    <cellStyle name="Percent 3 2 3 3 2" xfId="9912"/>
    <cellStyle name="Percent 3 2 3 3 2 2" xfId="29131"/>
    <cellStyle name="Percent 3 2 3 3 3" xfId="16345"/>
    <cellStyle name="Percent 3 2 3 3 3 2" xfId="35564"/>
    <cellStyle name="Percent 3 2 3 3 4" xfId="22737"/>
    <cellStyle name="Percent 3 2 3 4" xfId="6060"/>
    <cellStyle name="Percent 3 2 3 4 2" xfId="12457"/>
    <cellStyle name="Percent 3 2 3 4 2 2" xfId="31676"/>
    <cellStyle name="Percent 3 2 3 4 3" xfId="18890"/>
    <cellStyle name="Percent 3 2 3 4 3 2" xfId="38109"/>
    <cellStyle name="Percent 3 2 3 4 4" xfId="25282"/>
    <cellStyle name="Percent 3 2 3 5" xfId="7386"/>
    <cellStyle name="Percent 3 2 3 5 2" xfId="26605"/>
    <cellStyle name="Percent 3 2 3 6" xfId="13819"/>
    <cellStyle name="Percent 3 2 3 6 2" xfId="33038"/>
    <cellStyle name="Percent 3 2 3 7" xfId="20211"/>
    <cellStyle name="Percent 3 2 4" xfId="1630"/>
    <cellStyle name="Percent 3 2 4 2" xfId="4156"/>
    <cellStyle name="Percent 3 2 4 2 2" xfId="10552"/>
    <cellStyle name="Percent 3 2 4 2 2 2" xfId="29771"/>
    <cellStyle name="Percent 3 2 4 2 3" xfId="16985"/>
    <cellStyle name="Percent 3 2 4 2 3 2" xfId="36204"/>
    <cellStyle name="Percent 3 2 4 2 4" xfId="23377"/>
    <cellStyle name="Percent 3 2 4 3" xfId="8026"/>
    <cellStyle name="Percent 3 2 4 3 2" xfId="27245"/>
    <cellStyle name="Percent 3 2 4 4" xfId="14459"/>
    <cellStyle name="Percent 3 2 4 4 2" xfId="33678"/>
    <cellStyle name="Percent 3 2 4 5" xfId="20851"/>
    <cellStyle name="Percent 3 2 5" xfId="2892"/>
    <cellStyle name="Percent 3 2 5 2" xfId="9288"/>
    <cellStyle name="Percent 3 2 5 2 2" xfId="28507"/>
    <cellStyle name="Percent 3 2 5 3" xfId="15721"/>
    <cellStyle name="Percent 3 2 5 3 2" xfId="34940"/>
    <cellStyle name="Percent 3 2 5 4" xfId="22113"/>
    <cellStyle name="Percent 3 2 6" xfId="5436"/>
    <cellStyle name="Percent 3 2 6 2" xfId="11833"/>
    <cellStyle name="Percent 3 2 6 2 2" xfId="31052"/>
    <cellStyle name="Percent 3 2 6 3" xfId="18266"/>
    <cellStyle name="Percent 3 2 6 3 2" xfId="37485"/>
    <cellStyle name="Percent 3 2 6 4" xfId="24658"/>
    <cellStyle name="Percent 3 2 7" xfId="6762"/>
    <cellStyle name="Percent 3 2 7 2" xfId="25981"/>
    <cellStyle name="Percent 3 2 8" xfId="13195"/>
    <cellStyle name="Percent 3 2 8 2" xfId="32414"/>
    <cellStyle name="Percent 3 2 9" xfId="19587"/>
    <cellStyle name="Percent 3 3" xfId="514"/>
    <cellStyle name="Percent 3 3 2" xfId="1138"/>
    <cellStyle name="Percent 3 3 2 2" xfId="2413"/>
    <cellStyle name="Percent 3 3 2 2 2" xfId="4939"/>
    <cellStyle name="Percent 3 3 2 2 2 2" xfId="11335"/>
    <cellStyle name="Percent 3 3 2 2 2 2 2" xfId="30554"/>
    <cellStyle name="Percent 3 3 2 2 2 3" xfId="17768"/>
    <cellStyle name="Percent 3 3 2 2 2 3 2" xfId="36987"/>
    <cellStyle name="Percent 3 3 2 2 2 4" xfId="24160"/>
    <cellStyle name="Percent 3 3 2 2 3" xfId="8809"/>
    <cellStyle name="Percent 3 3 2 2 3 2" xfId="28028"/>
    <cellStyle name="Percent 3 3 2 2 4" xfId="15242"/>
    <cellStyle name="Percent 3 3 2 2 4 2" xfId="34461"/>
    <cellStyle name="Percent 3 3 2 2 5" xfId="21634"/>
    <cellStyle name="Percent 3 3 2 3" xfId="3675"/>
    <cellStyle name="Percent 3 3 2 3 2" xfId="10071"/>
    <cellStyle name="Percent 3 3 2 3 2 2" xfId="29290"/>
    <cellStyle name="Percent 3 3 2 3 3" xfId="16504"/>
    <cellStyle name="Percent 3 3 2 3 3 2" xfId="35723"/>
    <cellStyle name="Percent 3 3 2 3 4" xfId="22896"/>
    <cellStyle name="Percent 3 3 2 4" xfId="6219"/>
    <cellStyle name="Percent 3 3 2 4 2" xfId="12616"/>
    <cellStyle name="Percent 3 3 2 4 2 2" xfId="31835"/>
    <cellStyle name="Percent 3 3 2 4 3" xfId="19049"/>
    <cellStyle name="Percent 3 3 2 4 3 2" xfId="38268"/>
    <cellStyle name="Percent 3 3 2 4 4" xfId="25441"/>
    <cellStyle name="Percent 3 3 2 5" xfId="7545"/>
    <cellStyle name="Percent 3 3 2 5 2" xfId="26764"/>
    <cellStyle name="Percent 3 3 2 6" xfId="13978"/>
    <cellStyle name="Percent 3 3 2 6 2" xfId="33197"/>
    <cellStyle name="Percent 3 3 2 7" xfId="20370"/>
    <cellStyle name="Percent 3 3 3" xfId="1789"/>
    <cellStyle name="Percent 3 3 3 2" xfId="4315"/>
    <cellStyle name="Percent 3 3 3 2 2" xfId="10711"/>
    <cellStyle name="Percent 3 3 3 2 2 2" xfId="29930"/>
    <cellStyle name="Percent 3 3 3 2 3" xfId="17144"/>
    <cellStyle name="Percent 3 3 3 2 3 2" xfId="36363"/>
    <cellStyle name="Percent 3 3 3 2 4" xfId="23536"/>
    <cellStyle name="Percent 3 3 3 3" xfId="8185"/>
    <cellStyle name="Percent 3 3 3 3 2" xfId="27404"/>
    <cellStyle name="Percent 3 3 3 4" xfId="14618"/>
    <cellStyle name="Percent 3 3 3 4 2" xfId="33837"/>
    <cellStyle name="Percent 3 3 3 5" xfId="21010"/>
    <cellStyle name="Percent 3 3 4" xfId="3051"/>
    <cellStyle name="Percent 3 3 4 2" xfId="9447"/>
    <cellStyle name="Percent 3 3 4 2 2" xfId="28666"/>
    <cellStyle name="Percent 3 3 4 3" xfId="15880"/>
    <cellStyle name="Percent 3 3 4 3 2" xfId="35099"/>
    <cellStyle name="Percent 3 3 4 4" xfId="22272"/>
    <cellStyle name="Percent 3 3 5" xfId="5595"/>
    <cellStyle name="Percent 3 3 5 2" xfId="11992"/>
    <cellStyle name="Percent 3 3 5 2 2" xfId="31211"/>
    <cellStyle name="Percent 3 3 5 3" xfId="18425"/>
    <cellStyle name="Percent 3 3 5 3 2" xfId="37644"/>
    <cellStyle name="Percent 3 3 5 4" xfId="24817"/>
    <cellStyle name="Percent 3 3 6" xfId="6921"/>
    <cellStyle name="Percent 3 3 6 2" xfId="26140"/>
    <cellStyle name="Percent 3 3 7" xfId="13354"/>
    <cellStyle name="Percent 3 3 7 2" xfId="32573"/>
    <cellStyle name="Percent 3 3 8" xfId="19746"/>
    <cellStyle name="Percent 3 4" xfId="839"/>
    <cellStyle name="Percent 3 4 2" xfId="2114"/>
    <cellStyle name="Percent 3 4 2 2" xfId="4640"/>
    <cellStyle name="Percent 3 4 2 2 2" xfId="11036"/>
    <cellStyle name="Percent 3 4 2 2 2 2" xfId="30255"/>
    <cellStyle name="Percent 3 4 2 2 3" xfId="17469"/>
    <cellStyle name="Percent 3 4 2 2 3 2" xfId="36688"/>
    <cellStyle name="Percent 3 4 2 2 4" xfId="23861"/>
    <cellStyle name="Percent 3 4 2 3" xfId="8510"/>
    <cellStyle name="Percent 3 4 2 3 2" xfId="27729"/>
    <cellStyle name="Percent 3 4 2 4" xfId="14943"/>
    <cellStyle name="Percent 3 4 2 4 2" xfId="34162"/>
    <cellStyle name="Percent 3 4 2 5" xfId="21335"/>
    <cellStyle name="Percent 3 4 3" xfId="3376"/>
    <cellStyle name="Percent 3 4 3 2" xfId="9772"/>
    <cellStyle name="Percent 3 4 3 2 2" xfId="28991"/>
    <cellStyle name="Percent 3 4 3 3" xfId="16205"/>
    <cellStyle name="Percent 3 4 3 3 2" xfId="35424"/>
    <cellStyle name="Percent 3 4 3 4" xfId="22597"/>
    <cellStyle name="Percent 3 4 4" xfId="5920"/>
    <cellStyle name="Percent 3 4 4 2" xfId="12317"/>
    <cellStyle name="Percent 3 4 4 2 2" xfId="31536"/>
    <cellStyle name="Percent 3 4 4 3" xfId="18750"/>
    <cellStyle name="Percent 3 4 4 3 2" xfId="37969"/>
    <cellStyle name="Percent 3 4 4 4" xfId="25142"/>
    <cellStyle name="Percent 3 4 5" xfId="7246"/>
    <cellStyle name="Percent 3 4 5 2" xfId="26465"/>
    <cellStyle name="Percent 3 4 6" xfId="13679"/>
    <cellStyle name="Percent 3 4 6 2" xfId="32898"/>
    <cellStyle name="Percent 3 4 7" xfId="20071"/>
    <cellStyle name="Percent 3 5" xfId="1490"/>
    <cellStyle name="Percent 3 5 2" xfId="4016"/>
    <cellStyle name="Percent 3 5 2 2" xfId="10412"/>
    <cellStyle name="Percent 3 5 2 2 2" xfId="29631"/>
    <cellStyle name="Percent 3 5 2 3" xfId="16845"/>
    <cellStyle name="Percent 3 5 2 3 2" xfId="36064"/>
    <cellStyle name="Percent 3 5 2 4" xfId="23237"/>
    <cellStyle name="Percent 3 5 3" xfId="7886"/>
    <cellStyle name="Percent 3 5 3 2" xfId="27105"/>
    <cellStyle name="Percent 3 5 4" xfId="14319"/>
    <cellStyle name="Percent 3 5 4 2" xfId="33538"/>
    <cellStyle name="Percent 3 5 5" xfId="20711"/>
    <cellStyle name="Percent 3 6" xfId="2752"/>
    <cellStyle name="Percent 3 6 2" xfId="9148"/>
    <cellStyle name="Percent 3 6 2 2" xfId="28367"/>
    <cellStyle name="Percent 3 6 3" xfId="15581"/>
    <cellStyle name="Percent 3 6 3 2" xfId="34800"/>
    <cellStyle name="Percent 3 6 4" xfId="21973"/>
    <cellStyle name="Percent 3 7" xfId="5296"/>
    <cellStyle name="Percent 3 7 2" xfId="11692"/>
    <cellStyle name="Percent 3 7 2 2" xfId="30911"/>
    <cellStyle name="Percent 3 7 3" xfId="18125"/>
    <cellStyle name="Percent 3 7 3 2" xfId="37344"/>
    <cellStyle name="Percent 3 7 4" xfId="24517"/>
    <cellStyle name="Percent 3 8" xfId="6622"/>
    <cellStyle name="Percent 3 8 2" xfId="25841"/>
    <cellStyle name="Percent 3 9" xfId="13055"/>
    <cellStyle name="Percent 3 9 2" xfId="32274"/>
    <cellStyle name="Percent 4" xfId="264"/>
    <cellStyle name="Percent 4 10" xfId="13126"/>
    <cellStyle name="Percent 4 10 2" xfId="32345"/>
    <cellStyle name="Percent 4 11" xfId="19518"/>
    <cellStyle name="Percent 4 12" xfId="38747"/>
    <cellStyle name="Percent 4 2" xfId="422"/>
    <cellStyle name="Percent 4 2 2" xfId="726"/>
    <cellStyle name="Percent 4 2 2 2" xfId="1350"/>
    <cellStyle name="Percent 4 2 2 2 2" xfId="2625"/>
    <cellStyle name="Percent 4 2 2 2 2 2" xfId="5151"/>
    <cellStyle name="Percent 4 2 2 2 2 2 2" xfId="11547"/>
    <cellStyle name="Percent 4 2 2 2 2 2 2 2" xfId="30766"/>
    <cellStyle name="Percent 4 2 2 2 2 2 3" xfId="17980"/>
    <cellStyle name="Percent 4 2 2 2 2 2 3 2" xfId="37199"/>
    <cellStyle name="Percent 4 2 2 2 2 2 4" xfId="24372"/>
    <cellStyle name="Percent 4 2 2 2 2 3" xfId="9021"/>
    <cellStyle name="Percent 4 2 2 2 2 3 2" xfId="28240"/>
    <cellStyle name="Percent 4 2 2 2 2 4" xfId="15454"/>
    <cellStyle name="Percent 4 2 2 2 2 4 2" xfId="34673"/>
    <cellStyle name="Percent 4 2 2 2 2 5" xfId="21846"/>
    <cellStyle name="Percent 4 2 2 2 3" xfId="3887"/>
    <cellStyle name="Percent 4 2 2 2 3 2" xfId="10283"/>
    <cellStyle name="Percent 4 2 2 2 3 2 2" xfId="29502"/>
    <cellStyle name="Percent 4 2 2 2 3 3" xfId="16716"/>
    <cellStyle name="Percent 4 2 2 2 3 3 2" xfId="35935"/>
    <cellStyle name="Percent 4 2 2 2 3 4" xfId="23108"/>
    <cellStyle name="Percent 4 2 2 2 4" xfId="6431"/>
    <cellStyle name="Percent 4 2 2 2 4 2" xfId="12828"/>
    <cellStyle name="Percent 4 2 2 2 4 2 2" xfId="32047"/>
    <cellStyle name="Percent 4 2 2 2 4 3" xfId="19261"/>
    <cellStyle name="Percent 4 2 2 2 4 3 2" xfId="38480"/>
    <cellStyle name="Percent 4 2 2 2 4 4" xfId="25653"/>
    <cellStyle name="Percent 4 2 2 2 5" xfId="7757"/>
    <cellStyle name="Percent 4 2 2 2 5 2" xfId="26976"/>
    <cellStyle name="Percent 4 2 2 2 6" xfId="14190"/>
    <cellStyle name="Percent 4 2 2 2 6 2" xfId="33409"/>
    <cellStyle name="Percent 4 2 2 2 7" xfId="20582"/>
    <cellStyle name="Percent 4 2 2 3" xfId="2001"/>
    <cellStyle name="Percent 4 2 2 3 2" xfId="4527"/>
    <cellStyle name="Percent 4 2 2 3 2 2" xfId="10923"/>
    <cellStyle name="Percent 4 2 2 3 2 2 2" xfId="30142"/>
    <cellStyle name="Percent 4 2 2 3 2 3" xfId="17356"/>
    <cellStyle name="Percent 4 2 2 3 2 3 2" xfId="36575"/>
    <cellStyle name="Percent 4 2 2 3 2 4" xfId="23748"/>
    <cellStyle name="Percent 4 2 2 3 3" xfId="8397"/>
    <cellStyle name="Percent 4 2 2 3 3 2" xfId="27616"/>
    <cellStyle name="Percent 4 2 2 3 4" xfId="14830"/>
    <cellStyle name="Percent 4 2 2 3 4 2" xfId="34049"/>
    <cellStyle name="Percent 4 2 2 3 5" xfId="21222"/>
    <cellStyle name="Percent 4 2 2 4" xfId="3263"/>
    <cellStyle name="Percent 4 2 2 4 2" xfId="9659"/>
    <cellStyle name="Percent 4 2 2 4 2 2" xfId="28878"/>
    <cellStyle name="Percent 4 2 2 4 3" xfId="16092"/>
    <cellStyle name="Percent 4 2 2 4 3 2" xfId="35311"/>
    <cellStyle name="Percent 4 2 2 4 4" xfId="22484"/>
    <cellStyle name="Percent 4 2 2 5" xfId="5807"/>
    <cellStyle name="Percent 4 2 2 5 2" xfId="12204"/>
    <cellStyle name="Percent 4 2 2 5 2 2" xfId="31423"/>
    <cellStyle name="Percent 4 2 2 5 3" xfId="18637"/>
    <cellStyle name="Percent 4 2 2 5 3 2" xfId="37856"/>
    <cellStyle name="Percent 4 2 2 5 4" xfId="25029"/>
    <cellStyle name="Percent 4 2 2 6" xfId="7133"/>
    <cellStyle name="Percent 4 2 2 6 2" xfId="26352"/>
    <cellStyle name="Percent 4 2 2 7" xfId="13566"/>
    <cellStyle name="Percent 4 2 2 7 2" xfId="32785"/>
    <cellStyle name="Percent 4 2 2 8" xfId="19958"/>
    <cellStyle name="Percent 4 2 3" xfId="1051"/>
    <cellStyle name="Percent 4 2 3 2" xfId="2326"/>
    <cellStyle name="Percent 4 2 3 2 2" xfId="4852"/>
    <cellStyle name="Percent 4 2 3 2 2 2" xfId="11248"/>
    <cellStyle name="Percent 4 2 3 2 2 2 2" xfId="30467"/>
    <cellStyle name="Percent 4 2 3 2 2 3" xfId="17681"/>
    <cellStyle name="Percent 4 2 3 2 2 3 2" xfId="36900"/>
    <cellStyle name="Percent 4 2 3 2 2 4" xfId="24073"/>
    <cellStyle name="Percent 4 2 3 2 3" xfId="8722"/>
    <cellStyle name="Percent 4 2 3 2 3 2" xfId="27941"/>
    <cellStyle name="Percent 4 2 3 2 4" xfId="15155"/>
    <cellStyle name="Percent 4 2 3 2 4 2" xfId="34374"/>
    <cellStyle name="Percent 4 2 3 2 5" xfId="21547"/>
    <cellStyle name="Percent 4 2 3 3" xfId="3588"/>
    <cellStyle name="Percent 4 2 3 3 2" xfId="9984"/>
    <cellStyle name="Percent 4 2 3 3 2 2" xfId="29203"/>
    <cellStyle name="Percent 4 2 3 3 3" xfId="16417"/>
    <cellStyle name="Percent 4 2 3 3 3 2" xfId="35636"/>
    <cellStyle name="Percent 4 2 3 3 4" xfId="22809"/>
    <cellStyle name="Percent 4 2 3 4" xfId="6132"/>
    <cellStyle name="Percent 4 2 3 4 2" xfId="12529"/>
    <cellStyle name="Percent 4 2 3 4 2 2" xfId="31748"/>
    <cellStyle name="Percent 4 2 3 4 3" xfId="18962"/>
    <cellStyle name="Percent 4 2 3 4 3 2" xfId="38181"/>
    <cellStyle name="Percent 4 2 3 4 4" xfId="25354"/>
    <cellStyle name="Percent 4 2 3 5" xfId="7458"/>
    <cellStyle name="Percent 4 2 3 5 2" xfId="26677"/>
    <cellStyle name="Percent 4 2 3 6" xfId="13891"/>
    <cellStyle name="Percent 4 2 3 6 2" xfId="33110"/>
    <cellStyle name="Percent 4 2 3 7" xfId="20283"/>
    <cellStyle name="Percent 4 2 4" xfId="1702"/>
    <cellStyle name="Percent 4 2 4 2" xfId="4228"/>
    <cellStyle name="Percent 4 2 4 2 2" xfId="10624"/>
    <cellStyle name="Percent 4 2 4 2 2 2" xfId="29843"/>
    <cellStyle name="Percent 4 2 4 2 3" xfId="17057"/>
    <cellStyle name="Percent 4 2 4 2 3 2" xfId="36276"/>
    <cellStyle name="Percent 4 2 4 2 4" xfId="23449"/>
    <cellStyle name="Percent 4 2 4 3" xfId="8098"/>
    <cellStyle name="Percent 4 2 4 3 2" xfId="27317"/>
    <cellStyle name="Percent 4 2 4 4" xfId="14531"/>
    <cellStyle name="Percent 4 2 4 4 2" xfId="33750"/>
    <cellStyle name="Percent 4 2 4 5" xfId="20923"/>
    <cellStyle name="Percent 4 2 5" xfId="2964"/>
    <cellStyle name="Percent 4 2 5 2" xfId="9360"/>
    <cellStyle name="Percent 4 2 5 2 2" xfId="28579"/>
    <cellStyle name="Percent 4 2 5 3" xfId="15793"/>
    <cellStyle name="Percent 4 2 5 3 2" xfId="35012"/>
    <cellStyle name="Percent 4 2 5 4" xfId="22185"/>
    <cellStyle name="Percent 4 2 6" xfId="5508"/>
    <cellStyle name="Percent 4 2 6 2" xfId="11905"/>
    <cellStyle name="Percent 4 2 6 2 2" xfId="31124"/>
    <cellStyle name="Percent 4 2 6 3" xfId="18338"/>
    <cellStyle name="Percent 4 2 6 3 2" xfId="37557"/>
    <cellStyle name="Percent 4 2 6 4" xfId="24730"/>
    <cellStyle name="Percent 4 2 7" xfId="6834"/>
    <cellStyle name="Percent 4 2 7 2" xfId="26053"/>
    <cellStyle name="Percent 4 2 8" xfId="13267"/>
    <cellStyle name="Percent 4 2 8 2" xfId="32486"/>
    <cellStyle name="Percent 4 2 9" xfId="19659"/>
    <cellStyle name="Percent 4 3" xfId="330"/>
    <cellStyle name="Percent 4 4" xfId="585"/>
    <cellStyle name="Percent 4 4 2" xfId="1209"/>
    <cellStyle name="Percent 4 4 2 2" xfId="2484"/>
    <cellStyle name="Percent 4 4 2 2 2" xfId="5010"/>
    <cellStyle name="Percent 4 4 2 2 2 2" xfId="11406"/>
    <cellStyle name="Percent 4 4 2 2 2 2 2" xfId="30625"/>
    <cellStyle name="Percent 4 4 2 2 2 3" xfId="17839"/>
    <cellStyle name="Percent 4 4 2 2 2 3 2" xfId="37058"/>
    <cellStyle name="Percent 4 4 2 2 2 4" xfId="24231"/>
    <cellStyle name="Percent 4 4 2 2 3" xfId="8880"/>
    <cellStyle name="Percent 4 4 2 2 3 2" xfId="28099"/>
    <cellStyle name="Percent 4 4 2 2 4" xfId="15313"/>
    <cellStyle name="Percent 4 4 2 2 4 2" xfId="34532"/>
    <cellStyle name="Percent 4 4 2 2 5" xfId="21705"/>
    <cellStyle name="Percent 4 4 2 3" xfId="3746"/>
    <cellStyle name="Percent 4 4 2 3 2" xfId="10142"/>
    <cellStyle name="Percent 4 4 2 3 2 2" xfId="29361"/>
    <cellStyle name="Percent 4 4 2 3 3" xfId="16575"/>
    <cellStyle name="Percent 4 4 2 3 3 2" xfId="35794"/>
    <cellStyle name="Percent 4 4 2 3 4" xfId="22967"/>
    <cellStyle name="Percent 4 4 2 4" xfId="6290"/>
    <cellStyle name="Percent 4 4 2 4 2" xfId="12687"/>
    <cellStyle name="Percent 4 4 2 4 2 2" xfId="31906"/>
    <cellStyle name="Percent 4 4 2 4 3" xfId="19120"/>
    <cellStyle name="Percent 4 4 2 4 3 2" xfId="38339"/>
    <cellStyle name="Percent 4 4 2 4 4" xfId="25512"/>
    <cellStyle name="Percent 4 4 2 5" xfId="7616"/>
    <cellStyle name="Percent 4 4 2 5 2" xfId="26835"/>
    <cellStyle name="Percent 4 4 2 6" xfId="14049"/>
    <cellStyle name="Percent 4 4 2 6 2" xfId="33268"/>
    <cellStyle name="Percent 4 4 2 7" xfId="20441"/>
    <cellStyle name="Percent 4 4 3" xfId="1860"/>
    <cellStyle name="Percent 4 4 3 2" xfId="4386"/>
    <cellStyle name="Percent 4 4 3 2 2" xfId="10782"/>
    <cellStyle name="Percent 4 4 3 2 2 2" xfId="30001"/>
    <cellStyle name="Percent 4 4 3 2 3" xfId="17215"/>
    <cellStyle name="Percent 4 4 3 2 3 2" xfId="36434"/>
    <cellStyle name="Percent 4 4 3 2 4" xfId="23607"/>
    <cellStyle name="Percent 4 4 3 3" xfId="8256"/>
    <cellStyle name="Percent 4 4 3 3 2" xfId="27475"/>
    <cellStyle name="Percent 4 4 3 4" xfId="14689"/>
    <cellStyle name="Percent 4 4 3 4 2" xfId="33908"/>
    <cellStyle name="Percent 4 4 3 5" xfId="21081"/>
    <cellStyle name="Percent 4 4 4" xfId="3122"/>
    <cellStyle name="Percent 4 4 4 2" xfId="9518"/>
    <cellStyle name="Percent 4 4 4 2 2" xfId="28737"/>
    <cellStyle name="Percent 4 4 4 3" xfId="15951"/>
    <cellStyle name="Percent 4 4 4 3 2" xfId="35170"/>
    <cellStyle name="Percent 4 4 4 4" xfId="22343"/>
    <cellStyle name="Percent 4 4 5" xfId="5666"/>
    <cellStyle name="Percent 4 4 5 2" xfId="12063"/>
    <cellStyle name="Percent 4 4 5 2 2" xfId="31282"/>
    <cellStyle name="Percent 4 4 5 3" xfId="18496"/>
    <cellStyle name="Percent 4 4 5 3 2" xfId="37715"/>
    <cellStyle name="Percent 4 4 5 4" xfId="24888"/>
    <cellStyle name="Percent 4 4 6" xfId="6992"/>
    <cellStyle name="Percent 4 4 6 2" xfId="26211"/>
    <cellStyle name="Percent 4 4 7" xfId="13425"/>
    <cellStyle name="Percent 4 4 7 2" xfId="32644"/>
    <cellStyle name="Percent 4 4 8" xfId="19817"/>
    <cellStyle name="Percent 4 5" xfId="910"/>
    <cellStyle name="Percent 4 5 2" xfId="2185"/>
    <cellStyle name="Percent 4 5 2 2" xfId="4711"/>
    <cellStyle name="Percent 4 5 2 2 2" xfId="11107"/>
    <cellStyle name="Percent 4 5 2 2 2 2" xfId="30326"/>
    <cellStyle name="Percent 4 5 2 2 3" xfId="17540"/>
    <cellStyle name="Percent 4 5 2 2 3 2" xfId="36759"/>
    <cellStyle name="Percent 4 5 2 2 4" xfId="23932"/>
    <cellStyle name="Percent 4 5 2 3" xfId="8581"/>
    <cellStyle name="Percent 4 5 2 3 2" xfId="27800"/>
    <cellStyle name="Percent 4 5 2 4" xfId="15014"/>
    <cellStyle name="Percent 4 5 2 4 2" xfId="34233"/>
    <cellStyle name="Percent 4 5 2 5" xfId="21406"/>
    <cellStyle name="Percent 4 5 3" xfId="3447"/>
    <cellStyle name="Percent 4 5 3 2" xfId="9843"/>
    <cellStyle name="Percent 4 5 3 2 2" xfId="29062"/>
    <cellStyle name="Percent 4 5 3 3" xfId="16276"/>
    <cellStyle name="Percent 4 5 3 3 2" xfId="35495"/>
    <cellStyle name="Percent 4 5 3 4" xfId="22668"/>
    <cellStyle name="Percent 4 5 4" xfId="5991"/>
    <cellStyle name="Percent 4 5 4 2" xfId="12388"/>
    <cellStyle name="Percent 4 5 4 2 2" xfId="31607"/>
    <cellStyle name="Percent 4 5 4 3" xfId="18821"/>
    <cellStyle name="Percent 4 5 4 3 2" xfId="38040"/>
    <cellStyle name="Percent 4 5 4 4" xfId="25213"/>
    <cellStyle name="Percent 4 5 5" xfId="7317"/>
    <cellStyle name="Percent 4 5 5 2" xfId="26536"/>
    <cellStyle name="Percent 4 5 6" xfId="13750"/>
    <cellStyle name="Percent 4 5 6 2" xfId="32969"/>
    <cellStyle name="Percent 4 5 7" xfId="20142"/>
    <cellStyle name="Percent 4 6" xfId="1561"/>
    <cellStyle name="Percent 4 6 2" xfId="4087"/>
    <cellStyle name="Percent 4 6 2 2" xfId="10483"/>
    <cellStyle name="Percent 4 6 2 2 2" xfId="29702"/>
    <cellStyle name="Percent 4 6 2 3" xfId="16916"/>
    <cellStyle name="Percent 4 6 2 3 2" xfId="36135"/>
    <cellStyle name="Percent 4 6 2 4" xfId="23308"/>
    <cellStyle name="Percent 4 6 3" xfId="7957"/>
    <cellStyle name="Percent 4 6 3 2" xfId="27176"/>
    <cellStyle name="Percent 4 6 4" xfId="14390"/>
    <cellStyle name="Percent 4 6 4 2" xfId="33609"/>
    <cellStyle name="Percent 4 6 5" xfId="20782"/>
    <cellStyle name="Percent 4 7" xfId="2823"/>
    <cellStyle name="Percent 4 7 2" xfId="9219"/>
    <cellStyle name="Percent 4 7 2 2" xfId="28438"/>
    <cellStyle name="Percent 4 7 3" xfId="15652"/>
    <cellStyle name="Percent 4 7 3 2" xfId="34871"/>
    <cellStyle name="Percent 4 7 4" xfId="22044"/>
    <cellStyle name="Percent 4 8" xfId="5367"/>
    <cellStyle name="Percent 4 8 2" xfId="11763"/>
    <cellStyle name="Percent 4 8 2 2" xfId="30982"/>
    <cellStyle name="Percent 4 8 3" xfId="18196"/>
    <cellStyle name="Percent 4 8 3 2" xfId="37415"/>
    <cellStyle name="Percent 4 8 4" xfId="24588"/>
    <cellStyle name="Percent 4 9" xfId="6693"/>
    <cellStyle name="Percent 4 9 2" xfId="25912"/>
    <cellStyle name="Percent 5" xfId="309"/>
    <cellStyle name="Percent 5 2" xfId="630"/>
    <cellStyle name="Percent 5 2 2" xfId="1254"/>
    <cellStyle name="Percent 5 2 2 2" xfId="2529"/>
    <cellStyle name="Percent 5 2 2 2 2" xfId="5055"/>
    <cellStyle name="Percent 5 2 2 2 2 2" xfId="11451"/>
    <cellStyle name="Percent 5 2 2 2 2 2 2" xfId="30670"/>
    <cellStyle name="Percent 5 2 2 2 2 3" xfId="17884"/>
    <cellStyle name="Percent 5 2 2 2 2 3 2" xfId="37103"/>
    <cellStyle name="Percent 5 2 2 2 2 4" xfId="24276"/>
    <cellStyle name="Percent 5 2 2 2 3" xfId="8925"/>
    <cellStyle name="Percent 5 2 2 2 3 2" xfId="28144"/>
    <cellStyle name="Percent 5 2 2 2 4" xfId="15358"/>
    <cellStyle name="Percent 5 2 2 2 4 2" xfId="34577"/>
    <cellStyle name="Percent 5 2 2 2 5" xfId="21750"/>
    <cellStyle name="Percent 5 2 2 3" xfId="3791"/>
    <cellStyle name="Percent 5 2 2 3 2" xfId="10187"/>
    <cellStyle name="Percent 5 2 2 3 2 2" xfId="29406"/>
    <cellStyle name="Percent 5 2 2 3 3" xfId="16620"/>
    <cellStyle name="Percent 5 2 2 3 3 2" xfId="35839"/>
    <cellStyle name="Percent 5 2 2 3 4" xfId="23012"/>
    <cellStyle name="Percent 5 2 2 4" xfId="6335"/>
    <cellStyle name="Percent 5 2 2 4 2" xfId="12732"/>
    <cellStyle name="Percent 5 2 2 4 2 2" xfId="31951"/>
    <cellStyle name="Percent 5 2 2 4 3" xfId="19165"/>
    <cellStyle name="Percent 5 2 2 4 3 2" xfId="38384"/>
    <cellStyle name="Percent 5 2 2 4 4" xfId="25557"/>
    <cellStyle name="Percent 5 2 2 5" xfId="7661"/>
    <cellStyle name="Percent 5 2 2 5 2" xfId="26880"/>
    <cellStyle name="Percent 5 2 2 6" xfId="14094"/>
    <cellStyle name="Percent 5 2 2 6 2" xfId="33313"/>
    <cellStyle name="Percent 5 2 2 7" xfId="20486"/>
    <cellStyle name="Percent 5 2 3" xfId="1905"/>
    <cellStyle name="Percent 5 2 3 2" xfId="4431"/>
    <cellStyle name="Percent 5 2 3 2 2" xfId="10827"/>
    <cellStyle name="Percent 5 2 3 2 2 2" xfId="30046"/>
    <cellStyle name="Percent 5 2 3 2 3" xfId="17260"/>
    <cellStyle name="Percent 5 2 3 2 3 2" xfId="36479"/>
    <cellStyle name="Percent 5 2 3 2 4" xfId="23652"/>
    <cellStyle name="Percent 5 2 3 3" xfId="8301"/>
    <cellStyle name="Percent 5 2 3 3 2" xfId="27520"/>
    <cellStyle name="Percent 5 2 3 4" xfId="14734"/>
    <cellStyle name="Percent 5 2 3 4 2" xfId="33953"/>
    <cellStyle name="Percent 5 2 3 5" xfId="21126"/>
    <cellStyle name="Percent 5 2 4" xfId="3167"/>
    <cellStyle name="Percent 5 2 4 2" xfId="9563"/>
    <cellStyle name="Percent 5 2 4 2 2" xfId="28782"/>
    <cellStyle name="Percent 5 2 4 3" xfId="15996"/>
    <cellStyle name="Percent 5 2 4 3 2" xfId="35215"/>
    <cellStyle name="Percent 5 2 4 4" xfId="22388"/>
    <cellStyle name="Percent 5 2 5" xfId="5711"/>
    <cellStyle name="Percent 5 2 5 2" xfId="12108"/>
    <cellStyle name="Percent 5 2 5 2 2" xfId="31327"/>
    <cellStyle name="Percent 5 2 5 3" xfId="18541"/>
    <cellStyle name="Percent 5 2 5 3 2" xfId="37760"/>
    <cellStyle name="Percent 5 2 5 4" xfId="24933"/>
    <cellStyle name="Percent 5 2 6" xfId="7037"/>
    <cellStyle name="Percent 5 2 6 2" xfId="26256"/>
    <cellStyle name="Percent 5 2 7" xfId="13470"/>
    <cellStyle name="Percent 5 2 7 2" xfId="32689"/>
    <cellStyle name="Percent 5 2 8" xfId="19862"/>
    <cellStyle name="Percent 5 3" xfId="955"/>
    <cellStyle name="Percent 5 3 2" xfId="2230"/>
    <cellStyle name="Percent 5 3 2 2" xfId="4756"/>
    <cellStyle name="Percent 5 3 2 2 2" xfId="11152"/>
    <cellStyle name="Percent 5 3 2 2 2 2" xfId="30371"/>
    <cellStyle name="Percent 5 3 2 2 3" xfId="17585"/>
    <cellStyle name="Percent 5 3 2 2 3 2" xfId="36804"/>
    <cellStyle name="Percent 5 3 2 2 4" xfId="23977"/>
    <cellStyle name="Percent 5 3 2 3" xfId="8626"/>
    <cellStyle name="Percent 5 3 2 3 2" xfId="27845"/>
    <cellStyle name="Percent 5 3 2 4" xfId="15059"/>
    <cellStyle name="Percent 5 3 2 4 2" xfId="34278"/>
    <cellStyle name="Percent 5 3 2 5" xfId="21451"/>
    <cellStyle name="Percent 5 3 3" xfId="3492"/>
    <cellStyle name="Percent 5 3 3 2" xfId="9888"/>
    <cellStyle name="Percent 5 3 3 2 2" xfId="29107"/>
    <cellStyle name="Percent 5 3 3 3" xfId="16321"/>
    <cellStyle name="Percent 5 3 3 3 2" xfId="35540"/>
    <cellStyle name="Percent 5 3 3 4" xfId="22713"/>
    <cellStyle name="Percent 5 3 4" xfId="6036"/>
    <cellStyle name="Percent 5 3 4 2" xfId="12433"/>
    <cellStyle name="Percent 5 3 4 2 2" xfId="31652"/>
    <cellStyle name="Percent 5 3 4 3" xfId="18866"/>
    <cellStyle name="Percent 5 3 4 3 2" xfId="38085"/>
    <cellStyle name="Percent 5 3 4 4" xfId="25258"/>
    <cellStyle name="Percent 5 3 5" xfId="7362"/>
    <cellStyle name="Percent 5 3 5 2" xfId="26581"/>
    <cellStyle name="Percent 5 3 6" xfId="13795"/>
    <cellStyle name="Percent 5 3 6 2" xfId="33014"/>
    <cellStyle name="Percent 5 3 7" xfId="20187"/>
    <cellStyle name="Percent 5 4" xfId="1606"/>
    <cellStyle name="Percent 5 4 2" xfId="4132"/>
    <cellStyle name="Percent 5 4 2 2" xfId="10528"/>
    <cellStyle name="Percent 5 4 2 2 2" xfId="29747"/>
    <cellStyle name="Percent 5 4 2 3" xfId="16961"/>
    <cellStyle name="Percent 5 4 2 3 2" xfId="36180"/>
    <cellStyle name="Percent 5 4 2 4" xfId="23353"/>
    <cellStyle name="Percent 5 4 3" xfId="8002"/>
    <cellStyle name="Percent 5 4 3 2" xfId="27221"/>
    <cellStyle name="Percent 5 4 4" xfId="14435"/>
    <cellStyle name="Percent 5 4 4 2" xfId="33654"/>
    <cellStyle name="Percent 5 4 5" xfId="20827"/>
    <cellStyle name="Percent 5 5" xfId="2868"/>
    <cellStyle name="Percent 5 5 2" xfId="9264"/>
    <cellStyle name="Percent 5 5 2 2" xfId="28483"/>
    <cellStyle name="Percent 5 5 3" xfId="15697"/>
    <cellStyle name="Percent 5 5 3 2" xfId="34916"/>
    <cellStyle name="Percent 5 5 4" xfId="22089"/>
    <cellStyle name="Percent 5 6" xfId="5412"/>
    <cellStyle name="Percent 5 6 2" xfId="11808"/>
    <cellStyle name="Percent 5 6 2 2" xfId="31027"/>
    <cellStyle name="Percent 5 6 3" xfId="18241"/>
    <cellStyle name="Percent 5 6 3 2" xfId="37460"/>
    <cellStyle name="Percent 5 6 4" xfId="24633"/>
    <cellStyle name="Percent 5 7" xfId="6738"/>
    <cellStyle name="Percent 5 7 2" xfId="25957"/>
    <cellStyle name="Percent 5 8" xfId="13171"/>
    <cellStyle name="Percent 5 8 2" xfId="32390"/>
    <cellStyle name="Percent 5 9" xfId="19563"/>
    <cellStyle name="Percent 6" xfId="506"/>
    <cellStyle name="Percent 7" xfId="180"/>
    <cellStyle name="Percent 8" xfId="1446"/>
    <cellStyle name="Percent 8 2" xfId="11683"/>
    <cellStyle name="Percent 8 2 2" xfId="30902"/>
    <cellStyle name="Percent 8 3" xfId="18116"/>
    <cellStyle name="Percent 8 3 2" xfId="37335"/>
    <cellStyle name="Percent 8 4" xfId="24508"/>
    <cellStyle name="Percent 8 5" xfId="5286"/>
    <cellStyle name="Percent 9" xfId="1451"/>
    <cellStyle name="Percent 9 2" xfId="6614"/>
    <cellStyle name="Style 1" xfId="38775"/>
    <cellStyle name="Texto" xfId="38776"/>
    <cellStyle name="Texto destacado" xfId="38777"/>
    <cellStyle name="Texto ING" xfId="38778"/>
    <cellStyle name="Titular" xfId="38779"/>
    <cellStyle name="Titular ING" xfId="38780"/>
    <cellStyle name="Total 2" xfId="38781"/>
    <cellStyle name="百分比" xfId="153" builtinId="5"/>
    <cellStyle name="百分比 2" xfId="38876"/>
    <cellStyle name="标题" xfId="112" builtinId="15" customBuiltin="1"/>
    <cellStyle name="标题 1" xfId="113" builtinId="16" customBuiltin="1"/>
    <cellStyle name="标题 2" xfId="114" builtinId="17" customBuiltin="1"/>
    <cellStyle name="标题 3" xfId="115" builtinId="18" customBuiltin="1"/>
    <cellStyle name="标题 4" xfId="116" builtinId="19" customBuiltin="1"/>
    <cellStyle name="差" xfId="118" builtinId="27" customBuiltin="1"/>
    <cellStyle name="常规" xfId="0" builtinId="0"/>
    <cellStyle name="常规 2" xfId="38874"/>
    <cellStyle name="超链接" xfId="38737" builtinId="8"/>
    <cellStyle name="超链接 2" xfId="38877"/>
    <cellStyle name="好" xfId="117" builtinId="26" customBuiltin="1"/>
    <cellStyle name="汇总" xfId="128" builtinId="25" customBuiltin="1"/>
    <cellStyle name="计算" xfId="122" builtinId="22" customBuiltin="1"/>
    <cellStyle name="检查单元格" xfId="124" builtinId="23" customBuiltin="1"/>
    <cellStyle name="解释性文本" xfId="127" builtinId="53" customBuiltin="1"/>
    <cellStyle name="警告文本" xfId="125" builtinId="11" customBuiltin="1"/>
    <cellStyle name="链接单元格" xfId="123" builtinId="24" customBuiltin="1"/>
    <cellStyle name="千位分隔" xfId="38736" builtinId="3"/>
    <cellStyle name="千位分隔 2" xfId="38875"/>
    <cellStyle name="强调文字颜色 1" xfId="129" builtinId="29" customBuiltin="1"/>
    <cellStyle name="强调文字颜色 2" xfId="133" builtinId="33" customBuiltin="1"/>
    <cellStyle name="强调文字颜色 3" xfId="137" builtinId="37" customBuiltin="1"/>
    <cellStyle name="强调文字颜色 4" xfId="141" builtinId="41" customBuiltin="1"/>
    <cellStyle name="强调文字颜色 5" xfId="145" builtinId="45" customBuiltin="1"/>
    <cellStyle name="强调文字颜色 6" xfId="149" builtinId="49" customBuiltin="1"/>
    <cellStyle name="适中" xfId="119" builtinId="28" customBuiltin="1"/>
    <cellStyle name="输出" xfId="121" builtinId="21" customBuiltin="1"/>
    <cellStyle name="输入" xfId="120" builtinId="20" customBuiltin="1"/>
    <cellStyle name="注释" xfId="126"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hyperlink" Target="http://www.dce.com.c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F17"/>
  <sheetViews>
    <sheetView tabSelected="1" workbookViewId="0"/>
  </sheetViews>
  <sheetFormatPr defaultColWidth="8.875" defaultRowHeight="13.5" x14ac:dyDescent="0.15"/>
  <cols>
    <col min="1" max="1" width="3.5" style="102" customWidth="1"/>
    <col min="2" max="2" width="25.5" style="103" customWidth="1"/>
    <col min="3" max="3" width="12.875" style="103" bestFit="1" customWidth="1"/>
    <col min="4" max="4" width="29.875" style="103" customWidth="1"/>
    <col min="5" max="5" width="22.5" style="102" customWidth="1"/>
    <col min="6" max="6" width="54.5" style="102" customWidth="1"/>
    <col min="7" max="16384" width="8.875" style="102"/>
  </cols>
  <sheetData>
    <row r="1" spans="2:6" x14ac:dyDescent="0.15">
      <c r="B1" s="100"/>
      <c r="C1" s="101"/>
      <c r="D1" s="100"/>
    </row>
    <row r="2" spans="2:6" x14ac:dyDescent="0.15">
      <c r="B2" s="33" t="s">
        <v>334</v>
      </c>
      <c r="C2" s="33"/>
      <c r="D2" s="102"/>
      <c r="E2" s="175"/>
      <c r="F2" s="175"/>
    </row>
    <row r="3" spans="2:6" x14ac:dyDescent="0.15">
      <c r="B3" s="17"/>
      <c r="C3" s="17"/>
      <c r="E3" s="103"/>
      <c r="F3" s="103"/>
    </row>
    <row r="4" spans="2:6" ht="15" customHeight="1" x14ac:dyDescent="0.15">
      <c r="B4" s="18" t="s">
        <v>167</v>
      </c>
      <c r="C4" s="18" t="s">
        <v>492</v>
      </c>
      <c r="D4" s="18" t="s">
        <v>493</v>
      </c>
      <c r="E4" s="32"/>
      <c r="F4" s="32"/>
    </row>
    <row r="5" spans="2:6" ht="15.95" customHeight="1" x14ac:dyDescent="0.15">
      <c r="B5" s="50" t="s">
        <v>333</v>
      </c>
      <c r="C5" s="50" t="s">
        <v>469</v>
      </c>
      <c r="D5" s="50" t="s">
        <v>470</v>
      </c>
      <c r="E5" s="19"/>
      <c r="F5" s="32"/>
    </row>
    <row r="6" spans="2:6" x14ac:dyDescent="0.15">
      <c r="B6" s="20"/>
      <c r="C6" s="20"/>
      <c r="D6" s="21"/>
      <c r="E6" s="19"/>
      <c r="F6" s="32"/>
    </row>
    <row r="7" spans="2:6" x14ac:dyDescent="0.15">
      <c r="B7" s="22"/>
      <c r="C7" s="22"/>
      <c r="D7" s="22"/>
      <c r="E7" s="32"/>
      <c r="F7" s="32"/>
    </row>
    <row r="8" spans="2:6" x14ac:dyDescent="0.15">
      <c r="B8" s="104"/>
      <c r="C8" s="22"/>
      <c r="D8" s="104"/>
      <c r="E8" s="32"/>
      <c r="F8" s="32"/>
    </row>
    <row r="9" spans="2:6" x14ac:dyDescent="0.15">
      <c r="B9" s="22"/>
      <c r="C9" s="22"/>
      <c r="D9" s="22"/>
      <c r="E9" s="175"/>
      <c r="F9" s="175"/>
    </row>
    <row r="10" spans="2:6" x14ac:dyDescent="0.15">
      <c r="B10" s="1"/>
      <c r="C10" s="6"/>
      <c r="D10" s="23"/>
      <c r="E10" s="177"/>
      <c r="F10" s="177"/>
    </row>
    <row r="11" spans="2:6" x14ac:dyDescent="0.15">
      <c r="B11" s="1"/>
      <c r="C11" s="1"/>
      <c r="D11" s="23"/>
      <c r="E11" s="176"/>
      <c r="F11" s="176"/>
    </row>
    <row r="12" spans="2:6" x14ac:dyDescent="0.15">
      <c r="B12" s="1"/>
      <c r="C12" s="1"/>
      <c r="D12" s="23"/>
      <c r="E12" s="176"/>
      <c r="F12" s="176"/>
    </row>
    <row r="13" spans="2:6" x14ac:dyDescent="0.15">
      <c r="B13" s="1"/>
      <c r="C13" s="1"/>
      <c r="D13" s="23"/>
    </row>
    <row r="14" spans="2:6" x14ac:dyDescent="0.15">
      <c r="B14" s="1"/>
      <c r="C14" s="1"/>
      <c r="D14" s="23"/>
      <c r="F14" s="32"/>
    </row>
    <row r="15" spans="2:6" x14ac:dyDescent="0.15">
      <c r="B15" s="1"/>
      <c r="C15" s="1"/>
      <c r="D15" s="23"/>
      <c r="F15" s="32"/>
    </row>
    <row r="16" spans="2:6" x14ac:dyDescent="0.15">
      <c r="B16" s="1"/>
      <c r="C16" s="1"/>
      <c r="D16" s="23"/>
    </row>
    <row r="17" spans="2:4" x14ac:dyDescent="0.15">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5"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L21"/>
  <sheetViews>
    <sheetView zoomScaleNormal="100" workbookViewId="0">
      <selection activeCell="E2" sqref="E2:E4"/>
    </sheetView>
  </sheetViews>
  <sheetFormatPr defaultColWidth="9.125" defaultRowHeight="14.1" customHeight="1" x14ac:dyDescent="0.15"/>
  <cols>
    <col min="1" max="2" width="11.5" style="43" bestFit="1" customWidth="1"/>
    <col min="3" max="3" width="23.875" style="43" bestFit="1" customWidth="1"/>
    <col min="4" max="4" width="9.5" style="43" customWidth="1"/>
    <col min="5" max="5" width="18.875" style="59" customWidth="1"/>
    <col min="6" max="6" width="24" style="59" customWidth="1"/>
    <col min="7" max="7" width="14.5" style="59" bestFit="1" customWidth="1"/>
    <col min="8" max="8" width="18" style="59" bestFit="1" customWidth="1"/>
    <col min="9" max="90" width="9.125" style="59"/>
    <col min="91" max="16384" width="9.125" style="43"/>
  </cols>
  <sheetData>
    <row r="1" spans="1:9" ht="14.1" customHeight="1" x14ac:dyDescent="0.15">
      <c r="A1" s="43" t="s">
        <v>319</v>
      </c>
      <c r="B1" s="43" t="s">
        <v>320</v>
      </c>
      <c r="C1" s="43" t="s">
        <v>321</v>
      </c>
      <c r="D1" s="43" t="s">
        <v>516</v>
      </c>
      <c r="E1" s="59" t="s">
        <v>38</v>
      </c>
      <c r="F1" s="80"/>
      <c r="G1" s="80"/>
      <c r="H1" s="80"/>
    </row>
    <row r="2" spans="1:9" ht="14.1" customHeight="1" x14ac:dyDescent="0.15">
      <c r="A2" s="40">
        <v>43738</v>
      </c>
      <c r="B2" s="44" t="s">
        <v>473</v>
      </c>
      <c r="C2" s="43" t="s">
        <v>503</v>
      </c>
      <c r="D2" s="44" t="s">
        <v>335</v>
      </c>
      <c r="E2" s="135">
        <v>48399225.600000001</v>
      </c>
      <c r="H2" s="83"/>
    </row>
    <row r="3" spans="1:9" ht="14.1" customHeight="1" x14ac:dyDescent="0.15">
      <c r="A3" s="40">
        <f>A2</f>
        <v>43738</v>
      </c>
      <c r="B3" s="44" t="s">
        <v>473</v>
      </c>
      <c r="C3" s="43" t="s">
        <v>504</v>
      </c>
      <c r="D3" s="44" t="s">
        <v>335</v>
      </c>
      <c r="E3" s="135">
        <v>37554359157.400002</v>
      </c>
      <c r="H3" s="83"/>
    </row>
    <row r="4" spans="1:9" ht="14.1" customHeight="1" x14ac:dyDescent="0.15">
      <c r="A4" s="40">
        <f>A3</f>
        <v>43738</v>
      </c>
      <c r="B4" s="44" t="s">
        <v>473</v>
      </c>
      <c r="C4" s="43" t="s">
        <v>505</v>
      </c>
      <c r="D4" s="44" t="s">
        <v>335</v>
      </c>
      <c r="E4" s="135">
        <f>E2+E3</f>
        <v>37602758383</v>
      </c>
      <c r="H4" s="67"/>
    </row>
    <row r="5" spans="1:9" ht="14.1" customHeight="1" x14ac:dyDescent="0.15">
      <c r="A5" s="44"/>
      <c r="B5" s="44"/>
      <c r="C5" s="44"/>
      <c r="E5" s="136"/>
      <c r="G5" s="67"/>
      <c r="H5" s="67"/>
    </row>
    <row r="6" spans="1:9" ht="14.1" customHeight="1" x14ac:dyDescent="0.15">
      <c r="A6" s="44"/>
      <c r="B6" s="44"/>
      <c r="C6" s="44"/>
      <c r="E6" s="83"/>
      <c r="G6" s="67"/>
      <c r="H6" s="67"/>
    </row>
    <row r="7" spans="1:9" ht="14.1" customHeight="1" x14ac:dyDescent="0.15">
      <c r="A7" s="44"/>
      <c r="B7" s="44"/>
      <c r="C7" s="44"/>
      <c r="E7" s="137"/>
      <c r="F7" s="86"/>
      <c r="G7" s="67"/>
      <c r="H7" s="67"/>
    </row>
    <row r="8" spans="1:9" ht="14.1" customHeight="1" x14ac:dyDescent="0.15">
      <c r="A8" s="44"/>
      <c r="B8" s="44"/>
      <c r="C8" s="44"/>
      <c r="E8" s="83"/>
      <c r="G8" s="67"/>
      <c r="H8" s="67"/>
    </row>
    <row r="9" spans="1:9" ht="14.1" customHeight="1" x14ac:dyDescent="0.15">
      <c r="A9" s="44"/>
      <c r="B9" s="44"/>
      <c r="C9" s="44"/>
      <c r="E9" s="83"/>
      <c r="G9" s="67"/>
      <c r="H9" s="67"/>
    </row>
    <row r="10" spans="1:9" ht="14.1" customHeight="1" x14ac:dyDescent="0.15">
      <c r="A10" s="44"/>
      <c r="E10" s="83"/>
    </row>
    <row r="11" spans="1:9" ht="14.1" customHeight="1" x14ac:dyDescent="0.15">
      <c r="A11" s="44"/>
      <c r="C11" s="42"/>
      <c r="E11" s="83"/>
    </row>
    <row r="12" spans="1:9" ht="14.1" customHeight="1" x14ac:dyDescent="0.15">
      <c r="A12" s="44"/>
    </row>
    <row r="13" spans="1:9" ht="14.1" customHeight="1" x14ac:dyDescent="0.15">
      <c r="A13" s="44"/>
    </row>
    <row r="14" spans="1:9" ht="14.1" customHeight="1" x14ac:dyDescent="0.15">
      <c r="A14" s="107"/>
      <c r="B14" s="107"/>
      <c r="C14" s="107"/>
      <c r="D14" s="107"/>
      <c r="E14" s="87"/>
      <c r="F14" s="87"/>
      <c r="G14" s="87"/>
      <c r="H14" s="87"/>
      <c r="I14" s="86"/>
    </row>
    <row r="15" spans="1:9" ht="14.1" customHeight="1" x14ac:dyDescent="0.15">
      <c r="A15" s="44"/>
      <c r="B15" s="44"/>
      <c r="C15" s="44"/>
    </row>
    <row r="16" spans="1:9" ht="14.1" customHeight="1" x14ac:dyDescent="0.15">
      <c r="A16" s="44"/>
      <c r="B16" s="44"/>
      <c r="C16" s="44"/>
    </row>
    <row r="17" spans="1:8" ht="14.1" customHeight="1" x14ac:dyDescent="0.15">
      <c r="A17" s="44"/>
      <c r="B17" s="44"/>
      <c r="C17" s="44"/>
    </row>
    <row r="18" spans="1:8" ht="14.1" customHeight="1" x14ac:dyDescent="0.15">
      <c r="A18" s="107"/>
      <c r="B18" s="107"/>
      <c r="C18" s="44"/>
      <c r="E18" s="114"/>
      <c r="F18" s="114"/>
      <c r="G18" s="114"/>
      <c r="H18" s="114"/>
    </row>
    <row r="19" spans="1:8" ht="14.1" customHeight="1" x14ac:dyDescent="0.15">
      <c r="A19" s="107"/>
      <c r="B19" s="107"/>
      <c r="C19" s="107"/>
      <c r="D19" s="107"/>
      <c r="E19" s="114"/>
      <c r="F19" s="114"/>
      <c r="G19" s="114"/>
      <c r="H19" s="114"/>
    </row>
    <row r="20" spans="1:8" ht="14.1" customHeight="1" x14ac:dyDescent="0.15">
      <c r="C20" s="59"/>
    </row>
    <row r="21" spans="1:8" ht="14.1" customHeight="1" x14ac:dyDescent="0.15">
      <c r="E21" s="88"/>
    </row>
  </sheetData>
  <phoneticPr fontId="45"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L23"/>
  <sheetViews>
    <sheetView zoomScaleNormal="100" workbookViewId="0">
      <pane xSplit="4" topLeftCell="E1" activePane="topRight" state="frozen"/>
      <selection pane="topRight" activeCell="R2" sqref="R2:S7"/>
    </sheetView>
  </sheetViews>
  <sheetFormatPr defaultColWidth="9.125" defaultRowHeight="13.5" x14ac:dyDescent="0.15"/>
  <cols>
    <col min="1" max="1" width="10.875" style="6" customWidth="1"/>
    <col min="2" max="2" width="9.25" style="31" customWidth="1"/>
    <col min="3" max="3" width="36.5" style="31" bestFit="1" customWidth="1"/>
    <col min="4" max="4" width="8.875" style="31" customWidth="1"/>
    <col min="5" max="7" width="6.25" style="63" bestFit="1" customWidth="1"/>
    <col min="8" max="8" width="18.875" style="63" bestFit="1" customWidth="1"/>
    <col min="9" max="9" width="6.25" style="63" bestFit="1" customWidth="1"/>
    <col min="10" max="10" width="6.5" style="63" customWidth="1"/>
    <col min="11" max="13" width="6.25" style="63" bestFit="1" customWidth="1"/>
    <col min="14" max="14" width="7" style="63" customWidth="1"/>
    <col min="15" max="16" width="7.25" style="63" bestFit="1" customWidth="1"/>
    <col min="17" max="17" width="6.5" style="63" customWidth="1"/>
    <col min="18" max="19" width="18.875" style="63" bestFit="1" customWidth="1"/>
    <col min="20" max="90" width="9.125" style="58"/>
    <col min="91" max="16384" width="9.125" style="6"/>
  </cols>
  <sheetData>
    <row r="1" spans="1:90" s="43" customFormat="1" x14ac:dyDescent="0.15">
      <c r="A1" s="43" t="s">
        <v>319</v>
      </c>
      <c r="B1" s="43" t="s">
        <v>320</v>
      </c>
      <c r="C1" s="43" t="s">
        <v>321</v>
      </c>
      <c r="D1" s="43" t="s">
        <v>516</v>
      </c>
      <c r="E1" s="59" t="s">
        <v>39</v>
      </c>
      <c r="F1" s="59" t="s">
        <v>43</v>
      </c>
      <c r="G1" s="59" t="s">
        <v>44</v>
      </c>
      <c r="H1" s="59" t="s">
        <v>45</v>
      </c>
      <c r="I1" s="59" t="s">
        <v>46</v>
      </c>
      <c r="J1" s="59" t="s">
        <v>47</v>
      </c>
      <c r="K1" s="59" t="s">
        <v>474</v>
      </c>
      <c r="L1" s="59" t="s">
        <v>49</v>
      </c>
      <c r="M1" s="59" t="s">
        <v>50</v>
      </c>
      <c r="N1" s="59" t="s">
        <v>51</v>
      </c>
      <c r="O1" s="59" t="s">
        <v>52</v>
      </c>
      <c r="P1" s="59" t="s">
        <v>53</v>
      </c>
      <c r="Q1" s="59" t="s">
        <v>54</v>
      </c>
      <c r="R1" s="59" t="s">
        <v>55</v>
      </c>
      <c r="S1" s="59" t="s">
        <v>56</v>
      </c>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0" t="s">
        <v>469</v>
      </c>
      <c r="C2" s="43" t="s">
        <v>506</v>
      </c>
      <c r="D2" s="31" t="s">
        <v>335</v>
      </c>
      <c r="E2" s="59">
        <v>0</v>
      </c>
      <c r="F2" s="59">
        <v>0</v>
      </c>
      <c r="G2" s="59">
        <v>0</v>
      </c>
      <c r="H2" s="160">
        <v>69831657.579999998</v>
      </c>
      <c r="I2" s="59">
        <v>0</v>
      </c>
      <c r="J2" s="59">
        <v>0</v>
      </c>
      <c r="K2" s="59">
        <v>0</v>
      </c>
      <c r="L2" s="59">
        <v>0</v>
      </c>
      <c r="M2" s="59">
        <v>0</v>
      </c>
      <c r="N2" s="59">
        <v>0</v>
      </c>
      <c r="O2" s="59">
        <v>0</v>
      </c>
      <c r="P2" s="59">
        <v>0</v>
      </c>
      <c r="Q2" s="59">
        <v>0</v>
      </c>
      <c r="R2" s="105">
        <v>30387500</v>
      </c>
      <c r="S2" s="140">
        <v>100219157.58</v>
      </c>
    </row>
    <row r="3" spans="1:90" x14ac:dyDescent="0.15">
      <c r="A3" s="40">
        <f>A2</f>
        <v>43738</v>
      </c>
      <c r="B3" s="40" t="s">
        <v>469</v>
      </c>
      <c r="C3" s="43" t="s">
        <v>507</v>
      </c>
      <c r="D3" s="31" t="s">
        <v>335</v>
      </c>
      <c r="E3" s="59">
        <v>0</v>
      </c>
      <c r="F3" s="59">
        <v>0</v>
      </c>
      <c r="G3" s="59">
        <v>0</v>
      </c>
      <c r="H3" s="160">
        <v>69831657.579999998</v>
      </c>
      <c r="I3" s="59">
        <v>0</v>
      </c>
      <c r="J3" s="59">
        <v>0</v>
      </c>
      <c r="K3" s="59">
        <v>0</v>
      </c>
      <c r="L3" s="59">
        <v>0</v>
      </c>
      <c r="M3" s="59">
        <v>0</v>
      </c>
      <c r="N3" s="59">
        <v>0</v>
      </c>
      <c r="O3" s="59">
        <v>0</v>
      </c>
      <c r="P3" s="59">
        <v>0</v>
      </c>
      <c r="Q3" s="59">
        <v>0</v>
      </c>
      <c r="R3" s="105">
        <v>24310000</v>
      </c>
      <c r="S3" s="140">
        <v>94141657.579999998</v>
      </c>
    </row>
    <row r="4" spans="1:90" x14ac:dyDescent="0.15">
      <c r="A4" s="40">
        <f t="shared" ref="A4:A7" si="0">A3</f>
        <v>43738</v>
      </c>
      <c r="B4" s="40" t="s">
        <v>469</v>
      </c>
      <c r="C4" s="43" t="s">
        <v>508</v>
      </c>
      <c r="D4" s="31" t="s">
        <v>335</v>
      </c>
      <c r="E4" s="59">
        <v>0</v>
      </c>
      <c r="F4" s="59">
        <v>0</v>
      </c>
      <c r="G4" s="59">
        <v>0</v>
      </c>
      <c r="H4" s="160">
        <v>46114028466.230003</v>
      </c>
      <c r="I4" s="59">
        <v>0</v>
      </c>
      <c r="J4" s="59">
        <v>0</v>
      </c>
      <c r="K4" s="59">
        <v>0</v>
      </c>
      <c r="L4" s="59">
        <v>0</v>
      </c>
      <c r="M4" s="59">
        <v>0</v>
      </c>
      <c r="N4" s="59">
        <v>0</v>
      </c>
      <c r="O4" s="59">
        <v>0</v>
      </c>
      <c r="P4" s="59">
        <v>0</v>
      </c>
      <c r="Q4" s="59">
        <v>0</v>
      </c>
      <c r="R4" s="140">
        <v>3058100000</v>
      </c>
      <c r="S4" s="140">
        <v>49172128466.230003</v>
      </c>
    </row>
    <row r="5" spans="1:90" x14ac:dyDescent="0.15">
      <c r="A5" s="40">
        <f t="shared" si="0"/>
        <v>43738</v>
      </c>
      <c r="B5" s="40" t="s">
        <v>469</v>
      </c>
      <c r="C5" s="43" t="s">
        <v>509</v>
      </c>
      <c r="D5" s="31" t="s">
        <v>335</v>
      </c>
      <c r="E5" s="59">
        <v>0</v>
      </c>
      <c r="F5" s="59">
        <v>0</v>
      </c>
      <c r="G5" s="59">
        <v>0</v>
      </c>
      <c r="H5" s="160">
        <v>46111033093.080002</v>
      </c>
      <c r="I5" s="59">
        <v>0</v>
      </c>
      <c r="J5" s="59">
        <v>0</v>
      </c>
      <c r="K5" s="59">
        <v>0</v>
      </c>
      <c r="L5" s="59">
        <v>0</v>
      </c>
      <c r="M5" s="59">
        <v>0</v>
      </c>
      <c r="N5" s="59">
        <v>0</v>
      </c>
      <c r="O5" s="59">
        <v>0</v>
      </c>
      <c r="P5" s="59">
        <v>0</v>
      </c>
      <c r="Q5" s="59">
        <v>0</v>
      </c>
      <c r="R5" s="140">
        <v>2446480000</v>
      </c>
      <c r="S5" s="140">
        <v>48557513093.080002</v>
      </c>
    </row>
    <row r="6" spans="1:90" x14ac:dyDescent="0.15">
      <c r="A6" s="40">
        <f t="shared" si="0"/>
        <v>43738</v>
      </c>
      <c r="B6" s="40" t="s">
        <v>469</v>
      </c>
      <c r="C6" s="43" t="s">
        <v>510</v>
      </c>
      <c r="D6" s="31" t="s">
        <v>335</v>
      </c>
      <c r="E6" s="59">
        <v>0</v>
      </c>
      <c r="F6" s="59">
        <v>0</v>
      </c>
      <c r="G6" s="59">
        <v>0</v>
      </c>
      <c r="H6" s="160">
        <v>46183860123.810005</v>
      </c>
      <c r="I6" s="59">
        <v>0</v>
      </c>
      <c r="J6" s="59">
        <v>0</v>
      </c>
      <c r="K6" s="59">
        <v>0</v>
      </c>
      <c r="L6" s="59">
        <v>0</v>
      </c>
      <c r="M6" s="59">
        <v>0</v>
      </c>
      <c r="N6" s="59">
        <v>0</v>
      </c>
      <c r="O6" s="59">
        <v>0</v>
      </c>
      <c r="P6" s="59">
        <v>0</v>
      </c>
      <c r="Q6" s="59">
        <v>0</v>
      </c>
      <c r="R6" s="161">
        <v>3088487500</v>
      </c>
      <c r="S6" s="140">
        <v>49272347623.810005</v>
      </c>
    </row>
    <row r="7" spans="1:90" x14ac:dyDescent="0.15">
      <c r="A7" s="40">
        <f t="shared" si="0"/>
        <v>43738</v>
      </c>
      <c r="B7" s="40" t="s">
        <v>469</v>
      </c>
      <c r="C7" s="43" t="s">
        <v>511</v>
      </c>
      <c r="D7" s="31" t="s">
        <v>335</v>
      </c>
      <c r="E7" s="59">
        <v>0</v>
      </c>
      <c r="F7" s="59">
        <v>0</v>
      </c>
      <c r="G7" s="59">
        <v>0</v>
      </c>
      <c r="H7" s="160">
        <v>46180864750.660004</v>
      </c>
      <c r="I7" s="59">
        <v>0</v>
      </c>
      <c r="J7" s="59">
        <v>0</v>
      </c>
      <c r="K7" s="59">
        <v>0</v>
      </c>
      <c r="L7" s="59">
        <v>0</v>
      </c>
      <c r="M7" s="59">
        <v>0</v>
      </c>
      <c r="N7" s="59">
        <v>0</v>
      </c>
      <c r="O7" s="59">
        <v>0</v>
      </c>
      <c r="P7" s="59">
        <v>0</v>
      </c>
      <c r="Q7" s="59">
        <v>0</v>
      </c>
      <c r="R7" s="161">
        <v>2470790000</v>
      </c>
      <c r="S7" s="140">
        <v>48651654750.660004</v>
      </c>
    </row>
    <row r="8" spans="1:90" x14ac:dyDescent="0.15">
      <c r="S8" s="134"/>
    </row>
    <row r="9" spans="1:90" x14ac:dyDescent="0.15">
      <c r="B9" s="29"/>
      <c r="C9" s="98"/>
      <c r="R9" s="97"/>
    </row>
    <row r="10" spans="1:90" x14ac:dyDescent="0.15">
      <c r="B10" s="29"/>
      <c r="C10" s="98"/>
    </row>
    <row r="11" spans="1:90" x14ac:dyDescent="0.15">
      <c r="B11" s="29"/>
      <c r="C11" s="98"/>
      <c r="I11" s="97"/>
    </row>
    <row r="12" spans="1:90" x14ac:dyDescent="0.15">
      <c r="B12" s="29"/>
      <c r="C12" s="29"/>
    </row>
    <row r="13" spans="1:90" x14ac:dyDescent="0.15">
      <c r="B13" s="29"/>
      <c r="C13" s="29"/>
    </row>
    <row r="14" spans="1:90" x14ac:dyDescent="0.15">
      <c r="B14" s="29"/>
      <c r="C14" s="29"/>
    </row>
    <row r="15" spans="1:90" x14ac:dyDescent="0.15">
      <c r="C15" s="29"/>
    </row>
    <row r="20" spans="3:4" x14ac:dyDescent="0.15">
      <c r="C20" s="63"/>
    </row>
    <row r="23" spans="3:4" x14ac:dyDescent="0.15">
      <c r="D23" s="43"/>
    </row>
  </sheetData>
  <sortState ref="A2:S16">
    <sortCondition ref="B2:B16"/>
  </sortState>
  <phoneticPr fontId="45"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L23"/>
  <sheetViews>
    <sheetView zoomScaleNormal="100" workbookViewId="0">
      <selection activeCell="A3" sqref="A3"/>
    </sheetView>
  </sheetViews>
  <sheetFormatPr defaultColWidth="9.125" defaultRowHeight="13.5" x14ac:dyDescent="0.15"/>
  <cols>
    <col min="1" max="1" width="11.5" style="6" bestFit="1" customWidth="1"/>
    <col min="2" max="2" width="8.75" style="6" customWidth="1"/>
    <col min="3" max="3" width="12.875" style="6" bestFit="1" customWidth="1"/>
    <col min="4" max="4" width="8.875" style="6" bestFit="1" customWidth="1"/>
    <col min="5" max="5" width="53.875" style="58" customWidth="1"/>
    <col min="6" max="6" width="12.5" style="58" bestFit="1" customWidth="1"/>
    <col min="7" max="7" width="14.5" style="58" bestFit="1" customWidth="1"/>
    <col min="8" max="8" width="15.125" style="58" bestFit="1" customWidth="1"/>
    <col min="9" max="90" width="9.125" style="58"/>
    <col min="91" max="16384" width="9.125" style="6"/>
  </cols>
  <sheetData>
    <row r="1" spans="1:90" s="43" customFormat="1" x14ac:dyDescent="0.15">
      <c r="A1" s="43" t="s">
        <v>319</v>
      </c>
      <c r="B1" s="43" t="s">
        <v>320</v>
      </c>
      <c r="C1" s="43" t="s">
        <v>321</v>
      </c>
      <c r="D1" s="43" t="s">
        <v>516</v>
      </c>
      <c r="E1" s="80" t="s">
        <v>57</v>
      </c>
      <c r="F1" s="80"/>
      <c r="G1" s="80"/>
      <c r="H1" s="80"/>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473</v>
      </c>
      <c r="C2" s="44" t="s">
        <v>571</v>
      </c>
      <c r="D2" s="43" t="s">
        <v>512</v>
      </c>
      <c r="E2" s="133" t="s">
        <v>513</v>
      </c>
      <c r="G2" s="11"/>
      <c r="H2" s="11"/>
    </row>
    <row r="3" spans="1:90" x14ac:dyDescent="0.15">
      <c r="A3" s="8"/>
      <c r="B3" s="9"/>
      <c r="C3" s="9"/>
      <c r="E3" s="85"/>
      <c r="G3" s="11"/>
      <c r="H3" s="11"/>
    </row>
    <row r="4" spans="1:90" x14ac:dyDescent="0.15">
      <c r="A4" s="8"/>
      <c r="B4" s="9"/>
      <c r="C4" s="9"/>
      <c r="G4" s="11"/>
      <c r="H4" s="11"/>
    </row>
    <row r="5" spans="1:90" x14ac:dyDescent="0.15">
      <c r="A5" s="8"/>
      <c r="B5" s="9"/>
      <c r="C5" s="9"/>
      <c r="G5" s="65"/>
    </row>
    <row r="6" spans="1:90" x14ac:dyDescent="0.15">
      <c r="A6" s="8"/>
      <c r="B6" s="9"/>
      <c r="C6" s="9"/>
      <c r="G6" s="65"/>
    </row>
    <row r="7" spans="1:90" x14ac:dyDescent="0.15">
      <c r="A7" s="8"/>
      <c r="B7" s="9"/>
      <c r="C7" s="9"/>
      <c r="G7" s="65"/>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CL20"/>
  <sheetViews>
    <sheetView zoomScale="120" zoomScaleNormal="120" workbookViewId="0">
      <selection activeCell="A2" sqref="A2"/>
    </sheetView>
  </sheetViews>
  <sheetFormatPr defaultColWidth="9.125" defaultRowHeight="41.1" customHeight="1" x14ac:dyDescent="0.15"/>
  <cols>
    <col min="1" max="1" width="11.5" style="43" bestFit="1" customWidth="1"/>
    <col min="2" max="2" width="8.875" style="46" bestFit="1" customWidth="1"/>
    <col min="3" max="3" width="12.875" style="46" bestFit="1" customWidth="1"/>
    <col min="4" max="4" width="9.25" style="46" bestFit="1" customWidth="1"/>
    <col min="5" max="5" width="6.25" style="59" bestFit="1" customWidth="1"/>
    <col min="6" max="6" width="7.25" style="59" bestFit="1" customWidth="1"/>
    <col min="7" max="7" width="6.25" style="59" bestFit="1" customWidth="1"/>
    <col min="8" max="8" width="7.25" style="59" bestFit="1" customWidth="1"/>
    <col min="9" max="9" width="6.875" style="59" bestFit="1" customWidth="1"/>
    <col min="10" max="10" width="7.25" style="59" bestFit="1" customWidth="1"/>
    <col min="11" max="11" width="17.875" style="59" bestFit="1" customWidth="1"/>
    <col min="12" max="16" width="7.25" style="59" bestFit="1" customWidth="1"/>
    <col min="17" max="17" width="24.125" style="59" customWidth="1"/>
    <col min="18" max="19" width="7.25" style="59" bestFit="1" customWidth="1"/>
    <col min="20" max="90" width="9.125" style="59"/>
    <col min="91" max="16384" width="9.125" style="43"/>
  </cols>
  <sheetData>
    <row r="1" spans="1:19" ht="13.5" x14ac:dyDescent="0.15">
      <c r="A1" s="43" t="s">
        <v>319</v>
      </c>
      <c r="B1" s="43" t="s">
        <v>320</v>
      </c>
      <c r="C1" s="43" t="s">
        <v>321</v>
      </c>
      <c r="D1" s="43" t="s">
        <v>516</v>
      </c>
      <c r="E1" s="59" t="s">
        <v>180</v>
      </c>
      <c r="F1" s="59" t="s">
        <v>181</v>
      </c>
      <c r="G1" s="59" t="s">
        <v>182</v>
      </c>
      <c r="H1" s="59" t="s">
        <v>58</v>
      </c>
      <c r="I1" s="59" t="s">
        <v>183</v>
      </c>
      <c r="J1" s="59" t="s">
        <v>184</v>
      </c>
      <c r="K1" s="59" t="s">
        <v>185</v>
      </c>
      <c r="L1" s="59" t="s">
        <v>186</v>
      </c>
      <c r="M1" s="59" t="s">
        <v>187</v>
      </c>
      <c r="N1" s="59" t="s">
        <v>188</v>
      </c>
      <c r="O1" s="59" t="s">
        <v>189</v>
      </c>
      <c r="P1" s="59" t="s">
        <v>190</v>
      </c>
      <c r="Q1" s="59" t="s">
        <v>191</v>
      </c>
      <c r="R1" s="59" t="s">
        <v>192</v>
      </c>
      <c r="S1" s="59" t="s">
        <v>193</v>
      </c>
    </row>
    <row r="2" spans="1:19" ht="67.5" x14ac:dyDescent="0.15">
      <c r="A2" s="44">
        <v>43738</v>
      </c>
      <c r="B2" s="44" t="s">
        <v>473</v>
      </c>
      <c r="C2" s="44" t="s">
        <v>571</v>
      </c>
      <c r="D2" s="44" t="s">
        <v>335</v>
      </c>
      <c r="E2" s="131" t="s">
        <v>207</v>
      </c>
      <c r="F2" s="67" t="s">
        <v>244</v>
      </c>
      <c r="G2" s="131" t="s">
        <v>207</v>
      </c>
      <c r="H2" s="67" t="s">
        <v>244</v>
      </c>
      <c r="I2" s="132">
        <v>0.99</v>
      </c>
      <c r="J2" s="67" t="s">
        <v>244</v>
      </c>
      <c r="K2" s="67" t="s">
        <v>514</v>
      </c>
      <c r="L2" s="67" t="s">
        <v>244</v>
      </c>
      <c r="M2" s="67" t="s">
        <v>244</v>
      </c>
      <c r="N2" s="67" t="s">
        <v>244</v>
      </c>
      <c r="O2" s="67" t="s">
        <v>326</v>
      </c>
      <c r="P2" s="67" t="s">
        <v>244</v>
      </c>
      <c r="Q2" s="67" t="s">
        <v>522</v>
      </c>
      <c r="R2" s="67" t="s">
        <v>343</v>
      </c>
      <c r="S2" s="67" t="s">
        <v>244</v>
      </c>
    </row>
    <row r="20" spans="3:3" ht="41.1" customHeight="1" x14ac:dyDescent="0.15">
      <c r="C20" s="67"/>
    </row>
  </sheetData>
  <phoneticPr fontId="45"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L34"/>
  <sheetViews>
    <sheetView zoomScaleNormal="100" workbookViewId="0">
      <selection activeCell="H2" sqref="H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8.5" style="58" bestFit="1" customWidth="1"/>
    <col min="6" max="6" width="8.25" style="58" bestFit="1" customWidth="1"/>
    <col min="7" max="7" width="11.5" style="58" bestFit="1" customWidth="1"/>
    <col min="8" max="8" width="8.875" style="58" bestFit="1" customWidth="1"/>
    <col min="9" max="9" width="7.875" style="58" bestFit="1" customWidth="1"/>
    <col min="10" max="11" width="6.5" style="58" bestFit="1" customWidth="1"/>
    <col min="12" max="90" width="9.125" style="58"/>
    <col min="91" max="16384" width="9.125" style="6"/>
  </cols>
  <sheetData>
    <row r="1" spans="1:90" s="43" customFormat="1" x14ac:dyDescent="0.15">
      <c r="A1" s="43" t="s">
        <v>319</v>
      </c>
      <c r="B1" s="43" t="s">
        <v>320</v>
      </c>
      <c r="C1" s="43" t="s">
        <v>321</v>
      </c>
      <c r="D1" s="43" t="s">
        <v>516</v>
      </c>
      <c r="E1" s="59" t="s">
        <v>198</v>
      </c>
      <c r="F1" s="59" t="s">
        <v>179</v>
      </c>
      <c r="G1" s="59" t="s">
        <v>197</v>
      </c>
      <c r="H1" s="59" t="s">
        <v>59</v>
      </c>
      <c r="I1" s="59" t="s">
        <v>60</v>
      </c>
      <c r="J1" s="59" t="s">
        <v>61</v>
      </c>
      <c r="K1" s="59" t="s">
        <v>156</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473</v>
      </c>
      <c r="C2" s="44" t="s">
        <v>571</v>
      </c>
      <c r="D2" s="44" t="s">
        <v>335</v>
      </c>
      <c r="E2" s="94">
        <v>0</v>
      </c>
      <c r="F2" s="59" t="s">
        <v>475</v>
      </c>
      <c r="G2" s="59" t="s">
        <v>342</v>
      </c>
      <c r="H2" s="96">
        <v>39852</v>
      </c>
      <c r="I2" s="47">
        <v>1</v>
      </c>
      <c r="J2" s="83">
        <v>0</v>
      </c>
      <c r="K2" s="83">
        <v>0</v>
      </c>
    </row>
    <row r="6" spans="1:90" x14ac:dyDescent="0.15">
      <c r="B6" s="7"/>
      <c r="C6" s="7"/>
      <c r="D6" s="7"/>
      <c r="E6" s="11"/>
      <c r="F6" s="11"/>
      <c r="G6" s="11"/>
      <c r="H6" s="11"/>
      <c r="I6" s="11"/>
      <c r="J6" s="11"/>
      <c r="K6" s="11"/>
    </row>
    <row r="7" spans="1:90" x14ac:dyDescent="0.15">
      <c r="A7" s="8"/>
      <c r="B7" s="9"/>
      <c r="C7" s="9"/>
      <c r="D7" s="9"/>
      <c r="E7" s="11"/>
      <c r="F7" s="11"/>
      <c r="G7" s="11"/>
      <c r="H7" s="11"/>
      <c r="I7" s="66"/>
      <c r="J7" s="11"/>
      <c r="K7" s="11"/>
    </row>
    <row r="8" spans="1:90" x14ac:dyDescent="0.15">
      <c r="A8" s="8"/>
      <c r="B8" s="9"/>
      <c r="C8" s="9"/>
      <c r="D8" s="9"/>
      <c r="E8" s="11"/>
      <c r="F8" s="11"/>
      <c r="G8" s="11"/>
      <c r="H8" s="11"/>
      <c r="I8" s="66"/>
      <c r="J8" s="11"/>
      <c r="K8" s="11"/>
    </row>
    <row r="9" spans="1:90" x14ac:dyDescent="0.15">
      <c r="A9" s="8"/>
      <c r="B9" s="9"/>
      <c r="C9" s="9"/>
      <c r="D9" s="9"/>
      <c r="E9" s="11"/>
      <c r="F9" s="11"/>
      <c r="G9" s="11"/>
      <c r="H9" s="11"/>
      <c r="I9" s="66"/>
      <c r="J9" s="11"/>
      <c r="K9" s="11"/>
    </row>
    <row r="10" spans="1:90" x14ac:dyDescent="0.15">
      <c r="A10" s="8"/>
      <c r="B10" s="9"/>
      <c r="C10" s="9"/>
      <c r="D10" s="9"/>
      <c r="E10" s="66"/>
      <c r="F10" s="66"/>
      <c r="G10" s="66"/>
      <c r="H10" s="66"/>
      <c r="I10" s="66"/>
    </row>
    <row r="20" spans="3:4" x14ac:dyDescent="0.15">
      <c r="C20" s="65"/>
    </row>
    <row r="23" spans="3:4" x14ac:dyDescent="0.15">
      <c r="D23" s="46"/>
    </row>
    <row r="34" spans="7:7" x14ac:dyDescent="0.15">
      <c r="G34" s="11"/>
    </row>
  </sheetData>
  <phoneticPr fontId="4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L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15.75" style="58" bestFit="1" customWidth="1"/>
    <col min="6" max="90" width="9.125" style="58"/>
    <col min="91" max="16384" width="9.125" style="6"/>
  </cols>
  <sheetData>
    <row r="1" spans="1:90" s="43" customFormat="1" x14ac:dyDescent="0.15">
      <c r="A1" s="43" t="s">
        <v>319</v>
      </c>
      <c r="B1" s="43" t="s">
        <v>320</v>
      </c>
      <c r="C1" s="43" t="s">
        <v>321</v>
      </c>
      <c r="D1" s="43" t="s">
        <v>516</v>
      </c>
      <c r="E1" s="114" t="s">
        <v>62</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473</v>
      </c>
      <c r="C2" s="44" t="s">
        <v>571</v>
      </c>
      <c r="D2" s="43" t="s">
        <v>335</v>
      </c>
      <c r="E2" s="58">
        <v>496596005.92000002</v>
      </c>
    </row>
    <row r="5" spans="1:90" x14ac:dyDescent="0.15">
      <c r="A5" s="102"/>
      <c r="B5" s="102"/>
      <c r="C5" s="102"/>
      <c r="D5" s="102"/>
      <c r="E5" s="128"/>
    </row>
    <row r="6" spans="1:90" x14ac:dyDescent="0.15">
      <c r="A6" s="130"/>
      <c r="B6" s="102"/>
      <c r="C6" s="102"/>
      <c r="D6" s="102"/>
      <c r="E6" s="128"/>
    </row>
    <row r="20" spans="3:4" x14ac:dyDescent="0.15">
      <c r="C20" s="58"/>
    </row>
    <row r="23" spans="3:4" x14ac:dyDescent="0.15">
      <c r="D23" s="43"/>
    </row>
  </sheetData>
  <phoneticPr fontId="4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L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17.875" style="58" bestFit="1" customWidth="1"/>
    <col min="6" max="90" width="9.125" style="58"/>
    <col min="91" max="16384" width="9.125" style="6"/>
  </cols>
  <sheetData>
    <row r="1" spans="1:90" s="43" customFormat="1" x14ac:dyDescent="0.15">
      <c r="A1" s="43" t="s">
        <v>319</v>
      </c>
      <c r="B1" s="43" t="s">
        <v>320</v>
      </c>
      <c r="C1" s="43" t="s">
        <v>321</v>
      </c>
      <c r="D1" s="43" t="s">
        <v>516</v>
      </c>
      <c r="E1" s="114" t="s">
        <v>63</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473</v>
      </c>
      <c r="C2" s="44" t="s">
        <v>571</v>
      </c>
      <c r="D2" s="43" t="s">
        <v>335</v>
      </c>
      <c r="E2" s="58">
        <v>1335925330</v>
      </c>
    </row>
    <row r="7" spans="1:90" x14ac:dyDescent="0.15">
      <c r="A7" s="102"/>
      <c r="B7" s="102"/>
      <c r="C7" s="102"/>
      <c r="D7" s="102"/>
      <c r="E7" s="128"/>
    </row>
    <row r="8" spans="1:90" x14ac:dyDescent="0.15">
      <c r="A8" s="130"/>
      <c r="B8" s="102"/>
      <c r="C8" s="102"/>
      <c r="D8" s="102"/>
      <c r="E8" s="128"/>
    </row>
    <row r="20" spans="3:4" x14ac:dyDescent="0.15">
      <c r="C20" s="58"/>
    </row>
    <row r="23" spans="3:4" x14ac:dyDescent="0.15">
      <c r="D23" s="43"/>
    </row>
  </sheetData>
  <phoneticPr fontId="4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L23"/>
  <sheetViews>
    <sheetView zoomScaleNormal="100" workbookViewId="0">
      <selection activeCell="E2" sqref="E2"/>
    </sheetView>
  </sheetViews>
  <sheetFormatPr defaultColWidth="9.125" defaultRowHeight="13.5" x14ac:dyDescent="0.15"/>
  <cols>
    <col min="1" max="2" width="11.5" style="6" bestFit="1" customWidth="1"/>
    <col min="3" max="3" width="13.5" style="6" bestFit="1" customWidth="1"/>
    <col min="4" max="4" width="9.125" style="6"/>
    <col min="5" max="5" width="10.25" style="58" bestFit="1" customWidth="1"/>
    <col min="6" max="90" width="9.125" style="58"/>
    <col min="91" max="16384" width="9.125" style="6"/>
  </cols>
  <sheetData>
    <row r="1" spans="1:90" s="43" customFormat="1" x14ac:dyDescent="0.15">
      <c r="A1" s="43" t="s">
        <v>319</v>
      </c>
      <c r="B1" s="43" t="s">
        <v>320</v>
      </c>
      <c r="C1" s="43" t="s">
        <v>321</v>
      </c>
      <c r="D1" s="43" t="s">
        <v>516</v>
      </c>
      <c r="E1" s="59" t="s">
        <v>64</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473</v>
      </c>
      <c r="C2" s="44" t="s">
        <v>571</v>
      </c>
      <c r="D2" s="43" t="s">
        <v>335</v>
      </c>
      <c r="E2" s="166">
        <v>18348.099999999999</v>
      </c>
      <c r="F2" s="128"/>
    </row>
    <row r="3" spans="1:90" x14ac:dyDescent="0.15">
      <c r="A3" s="34"/>
    </row>
    <row r="4" spans="1:90" x14ac:dyDescent="0.15">
      <c r="A4" s="130"/>
      <c r="B4" s="102"/>
      <c r="C4" s="102"/>
      <c r="D4" s="102"/>
      <c r="E4" s="128"/>
    </row>
    <row r="5" spans="1:90" x14ac:dyDescent="0.15">
      <c r="A5" s="130"/>
      <c r="B5" s="102"/>
      <c r="C5" s="102"/>
      <c r="D5" s="102"/>
      <c r="E5" s="128"/>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L23"/>
  <sheetViews>
    <sheetView zoomScaleNormal="100" workbookViewId="0">
      <selection activeCell="I2" sqref="I2"/>
    </sheetView>
  </sheetViews>
  <sheetFormatPr defaultColWidth="9.125" defaultRowHeight="13.5" x14ac:dyDescent="0.15"/>
  <cols>
    <col min="1" max="1" width="11.5" style="6" bestFit="1" customWidth="1"/>
    <col min="2" max="2" width="9.25" style="6" bestFit="1" customWidth="1"/>
    <col min="3" max="3" width="13.5" style="6" bestFit="1" customWidth="1"/>
    <col min="4" max="4" width="8.875" style="6" bestFit="1" customWidth="1"/>
    <col min="5" max="5" width="9.25" style="58" bestFit="1" customWidth="1"/>
    <col min="6" max="8" width="6.25" style="58" bestFit="1" customWidth="1"/>
    <col min="9" max="9" width="18.875" style="58" bestFit="1" customWidth="1"/>
    <col min="10" max="10" width="6.25" style="58" bestFit="1" customWidth="1"/>
    <col min="11" max="11" width="7.5" style="58" customWidth="1"/>
    <col min="12" max="13" width="6.25" style="58" bestFit="1" customWidth="1"/>
    <col min="14" max="14" width="5.875" style="58" bestFit="1" customWidth="1"/>
    <col min="15" max="15" width="7.25" style="58" bestFit="1" customWidth="1"/>
    <col min="16" max="90" width="9.125" style="58"/>
    <col min="91" max="16384" width="9.125" style="6"/>
  </cols>
  <sheetData>
    <row r="1" spans="1:90" s="43" customFormat="1" x14ac:dyDescent="0.15">
      <c r="A1" s="43" t="s">
        <v>319</v>
      </c>
      <c r="B1" s="43" t="s">
        <v>320</v>
      </c>
      <c r="C1" s="43" t="s">
        <v>321</v>
      </c>
      <c r="D1" s="43" t="s">
        <v>516</v>
      </c>
      <c r="E1" s="59" t="s">
        <v>65</v>
      </c>
      <c r="F1" s="59" t="s">
        <v>66</v>
      </c>
      <c r="G1" s="59" t="s">
        <v>67</v>
      </c>
      <c r="H1" s="59" t="s">
        <v>68</v>
      </c>
      <c r="I1" s="59" t="s">
        <v>69</v>
      </c>
      <c r="J1" s="59" t="s">
        <v>70</v>
      </c>
      <c r="K1" s="59" t="s">
        <v>71</v>
      </c>
      <c r="L1" s="59" t="s">
        <v>72</v>
      </c>
      <c r="M1" s="59" t="s">
        <v>73</v>
      </c>
      <c r="N1" s="59" t="s">
        <v>74</v>
      </c>
      <c r="O1" s="67" t="s">
        <v>75</v>
      </c>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59" t="s">
        <v>500</v>
      </c>
      <c r="F2" s="83">
        <v>0</v>
      </c>
      <c r="G2" s="59">
        <v>0</v>
      </c>
      <c r="H2" s="59">
        <v>0</v>
      </c>
      <c r="I2" s="58">
        <v>50622641955.930008</v>
      </c>
      <c r="J2" s="84">
        <v>0</v>
      </c>
      <c r="K2" s="59">
        <v>0</v>
      </c>
      <c r="L2" s="59">
        <v>0</v>
      </c>
      <c r="M2" s="129">
        <v>0</v>
      </c>
      <c r="N2" s="59" t="s">
        <v>329</v>
      </c>
      <c r="O2" s="59" t="s">
        <v>244</v>
      </c>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6" spans="1:90" x14ac:dyDescent="0.15">
      <c r="I6" s="160"/>
      <c r="J6" s="160"/>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8.875" style="58" bestFit="1" customWidth="1"/>
    <col min="6" max="90" width="9.125" style="58"/>
    <col min="91" max="16384" width="9.125" style="6"/>
  </cols>
  <sheetData>
    <row r="1" spans="1:90" s="43" customFormat="1" x14ac:dyDescent="0.15">
      <c r="A1" s="43" t="s">
        <v>319</v>
      </c>
      <c r="B1" s="43" t="s">
        <v>320</v>
      </c>
      <c r="C1" s="43" t="s">
        <v>321</v>
      </c>
      <c r="D1" s="43" t="s">
        <v>516</v>
      </c>
      <c r="E1" s="59" t="s">
        <v>76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62" t="s">
        <v>497</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81"/>
    </row>
    <row r="4" spans="1:90" x14ac:dyDescent="0.15">
      <c r="A4" s="8"/>
      <c r="B4" s="9"/>
      <c r="C4" s="9"/>
      <c r="D4" s="9"/>
      <c r="E4" s="11"/>
    </row>
    <row r="5" spans="1:90" x14ac:dyDescent="0.15">
      <c r="D5" s="9"/>
      <c r="E5" s="11"/>
    </row>
    <row r="6" spans="1:90" x14ac:dyDescent="0.15">
      <c r="D6" s="9"/>
      <c r="E6" s="11"/>
    </row>
    <row r="20" spans="3:4" x14ac:dyDescent="0.15">
      <c r="C20" s="58"/>
    </row>
    <row r="23" spans="3:4" x14ac:dyDescent="0.15">
      <c r="D23" s="43"/>
    </row>
  </sheetData>
  <phoneticPr fontId="4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08"/>
  <sheetViews>
    <sheetView topLeftCell="A7" zoomScale="80" zoomScaleNormal="80" workbookViewId="0">
      <selection activeCell="H12" sqref="H12"/>
    </sheetView>
  </sheetViews>
  <sheetFormatPr defaultColWidth="9.125" defaultRowHeight="14.25" x14ac:dyDescent="0.15"/>
  <cols>
    <col min="1" max="1" width="9.75" style="3" customWidth="1"/>
    <col min="2" max="2" width="32.75" style="158" customWidth="1"/>
    <col min="3" max="3" width="13.125" style="4" customWidth="1"/>
    <col min="4" max="4" width="46.125" style="24" customWidth="1"/>
    <col min="5" max="5" width="32.125" style="24" customWidth="1"/>
    <col min="6" max="6" width="17.5" style="3" bestFit="1" customWidth="1"/>
    <col min="7" max="7" width="12.5" style="5" customWidth="1"/>
    <col min="8" max="8" width="28.875" style="5" bestFit="1" customWidth="1"/>
    <col min="9" max="9" width="32.5" style="2" customWidth="1"/>
    <col min="10" max="16384" width="9.125" style="2"/>
  </cols>
  <sheetData>
    <row r="1" spans="1:8" s="49" customFormat="1" x14ac:dyDescent="0.15">
      <c r="A1" s="18" t="s">
        <v>356</v>
      </c>
      <c r="B1" s="18" t="s">
        <v>355</v>
      </c>
      <c r="C1" s="18" t="s">
        <v>494</v>
      </c>
      <c r="D1" s="18" t="s">
        <v>495</v>
      </c>
      <c r="E1" s="18" t="s">
        <v>496</v>
      </c>
      <c r="F1" s="18" t="s">
        <v>352</v>
      </c>
      <c r="G1" s="18" t="s">
        <v>353</v>
      </c>
      <c r="H1" s="18" t="s">
        <v>354</v>
      </c>
    </row>
    <row r="2" spans="1:8" s="53" customFormat="1" ht="67.5" x14ac:dyDescent="0.15">
      <c r="A2" s="143">
        <v>4.0999999999999996</v>
      </c>
      <c r="B2" s="142" t="s">
        <v>450</v>
      </c>
      <c r="C2" s="144" t="s">
        <v>1</v>
      </c>
      <c r="D2" s="143" t="s">
        <v>446</v>
      </c>
      <c r="E2" s="145" t="s">
        <v>359</v>
      </c>
      <c r="F2" s="146" t="s">
        <v>517</v>
      </c>
      <c r="G2" s="146" t="s">
        <v>467</v>
      </c>
      <c r="H2" s="146" t="s">
        <v>538</v>
      </c>
    </row>
    <row r="3" spans="1:8" s="53" customFormat="1" ht="40.5" x14ac:dyDescent="0.15">
      <c r="A3" s="143">
        <v>4.0999999999999996</v>
      </c>
      <c r="B3" s="142" t="s">
        <v>450</v>
      </c>
      <c r="C3" s="144" t="s">
        <v>2</v>
      </c>
      <c r="D3" s="147" t="s">
        <v>447</v>
      </c>
      <c r="E3" s="145" t="s">
        <v>359</v>
      </c>
      <c r="F3" s="146" t="s">
        <v>517</v>
      </c>
      <c r="G3" s="146" t="s">
        <v>210</v>
      </c>
      <c r="H3" s="146"/>
    </row>
    <row r="4" spans="1:8" s="53" customFormat="1" ht="40.5" x14ac:dyDescent="0.15">
      <c r="A4" s="143">
        <v>4.0999999999999996</v>
      </c>
      <c r="B4" s="142" t="s">
        <v>450</v>
      </c>
      <c r="C4" s="144" t="s">
        <v>3</v>
      </c>
      <c r="D4" s="147" t="s">
        <v>448</v>
      </c>
      <c r="E4" s="145" t="s">
        <v>359</v>
      </c>
      <c r="F4" s="146" t="s">
        <v>517</v>
      </c>
      <c r="G4" s="146" t="s">
        <v>210</v>
      </c>
      <c r="H4" s="146"/>
    </row>
    <row r="5" spans="1:8" s="53" customFormat="1" ht="40.5" x14ac:dyDescent="0.15">
      <c r="A5" s="143">
        <v>4.0999999999999996</v>
      </c>
      <c r="B5" s="142" t="s">
        <v>450</v>
      </c>
      <c r="C5" s="144" t="s">
        <v>4</v>
      </c>
      <c r="D5" s="147" t="s">
        <v>449</v>
      </c>
      <c r="E5" s="145" t="s">
        <v>331</v>
      </c>
      <c r="F5" s="146" t="s">
        <v>517</v>
      </c>
      <c r="G5" s="146" t="s">
        <v>210</v>
      </c>
      <c r="H5" s="146"/>
    </row>
    <row r="6" spans="1:8" s="53" customFormat="1" ht="40.5" x14ac:dyDescent="0.15">
      <c r="A6" s="143">
        <v>4.0999999999999996</v>
      </c>
      <c r="B6" s="142" t="s">
        <v>450</v>
      </c>
      <c r="C6" s="144" t="s">
        <v>5</v>
      </c>
      <c r="D6" s="147" t="s">
        <v>461</v>
      </c>
      <c r="E6" s="145" t="s">
        <v>331</v>
      </c>
      <c r="F6" s="146" t="s">
        <v>517</v>
      </c>
      <c r="G6" s="146" t="s">
        <v>210</v>
      </c>
      <c r="H6" s="146"/>
    </row>
    <row r="7" spans="1:8" s="53" customFormat="1" ht="40.5" x14ac:dyDescent="0.15">
      <c r="A7" s="143">
        <v>4.0999999999999996</v>
      </c>
      <c r="B7" s="142" t="s">
        <v>450</v>
      </c>
      <c r="C7" s="144" t="s">
        <v>6</v>
      </c>
      <c r="D7" s="147" t="s">
        <v>462</v>
      </c>
      <c r="E7" s="145" t="s">
        <v>331</v>
      </c>
      <c r="F7" s="146" t="s">
        <v>517</v>
      </c>
      <c r="G7" s="146" t="s">
        <v>210</v>
      </c>
      <c r="H7" s="146"/>
    </row>
    <row r="8" spans="1:8" s="53" customFormat="1" ht="40.5" x14ac:dyDescent="0.15">
      <c r="A8" s="143">
        <v>4.0999999999999996</v>
      </c>
      <c r="B8" s="142" t="s">
        <v>450</v>
      </c>
      <c r="C8" s="144" t="s">
        <v>7</v>
      </c>
      <c r="D8" s="147" t="s">
        <v>463</v>
      </c>
      <c r="E8" s="145" t="s">
        <v>331</v>
      </c>
      <c r="F8" s="146" t="s">
        <v>517</v>
      </c>
      <c r="G8" s="146" t="s">
        <v>210</v>
      </c>
      <c r="H8" s="146" t="s">
        <v>570</v>
      </c>
    </row>
    <row r="9" spans="1:8" s="53" customFormat="1" ht="40.5" x14ac:dyDescent="0.15">
      <c r="A9" s="143">
        <v>4.0999999999999996</v>
      </c>
      <c r="B9" s="142" t="s">
        <v>450</v>
      </c>
      <c r="C9" s="144" t="s">
        <v>8</v>
      </c>
      <c r="D9" s="147" t="s">
        <v>464</v>
      </c>
      <c r="E9" s="145" t="s">
        <v>331</v>
      </c>
      <c r="F9" s="146" t="s">
        <v>517</v>
      </c>
      <c r="G9" s="146" t="s">
        <v>210</v>
      </c>
      <c r="H9" s="146"/>
    </row>
    <row r="10" spans="1:8" s="53" customFormat="1" ht="40.5" x14ac:dyDescent="0.15">
      <c r="A10" s="143">
        <v>4.0999999999999996</v>
      </c>
      <c r="B10" s="142" t="s">
        <v>450</v>
      </c>
      <c r="C10" s="144" t="s">
        <v>9</v>
      </c>
      <c r="D10" s="147" t="s">
        <v>465</v>
      </c>
      <c r="E10" s="145" t="s">
        <v>331</v>
      </c>
      <c r="F10" s="146" t="s">
        <v>208</v>
      </c>
      <c r="G10" s="146" t="s">
        <v>210</v>
      </c>
      <c r="H10" s="146" t="s">
        <v>570</v>
      </c>
    </row>
    <row r="11" spans="1:8" s="53" customFormat="1" ht="40.5" x14ac:dyDescent="0.15">
      <c r="A11" s="143">
        <v>4.0999999999999996</v>
      </c>
      <c r="B11" s="142" t="s">
        <v>450</v>
      </c>
      <c r="C11" s="144" t="s">
        <v>10</v>
      </c>
      <c r="D11" s="147" t="s">
        <v>466</v>
      </c>
      <c r="E11" s="145" t="s">
        <v>331</v>
      </c>
      <c r="F11" s="146" t="s">
        <v>518</v>
      </c>
      <c r="G11" s="146" t="s">
        <v>210</v>
      </c>
      <c r="H11" s="146"/>
    </row>
    <row r="12" spans="1:8" s="53" customFormat="1" ht="27" x14ac:dyDescent="0.15">
      <c r="A12" s="147">
        <v>4.2</v>
      </c>
      <c r="B12" s="142" t="s">
        <v>153</v>
      </c>
      <c r="C12" s="148" t="s">
        <v>0</v>
      </c>
      <c r="D12" s="147" t="s">
        <v>212</v>
      </c>
      <c r="E12" s="145" t="s">
        <v>331</v>
      </c>
      <c r="F12" s="146" t="s">
        <v>357</v>
      </c>
      <c r="G12" s="146" t="s">
        <v>210</v>
      </c>
      <c r="H12" s="146" t="s">
        <v>599</v>
      </c>
    </row>
    <row r="13" spans="1:8" s="53" customFormat="1" ht="40.5" x14ac:dyDescent="0.15">
      <c r="A13" s="145">
        <v>4.3</v>
      </c>
      <c r="B13" s="142" t="s">
        <v>451</v>
      </c>
      <c r="C13" s="149" t="s">
        <v>11</v>
      </c>
      <c r="D13" s="147" t="s">
        <v>360</v>
      </c>
      <c r="E13" s="147" t="s">
        <v>318</v>
      </c>
      <c r="F13" s="146" t="s">
        <v>517</v>
      </c>
      <c r="G13" s="146" t="s">
        <v>210</v>
      </c>
      <c r="H13" s="146"/>
    </row>
    <row r="14" spans="1:8" s="53" customFormat="1" ht="40.5" x14ac:dyDescent="0.15">
      <c r="A14" s="145">
        <v>4.3</v>
      </c>
      <c r="B14" s="142" t="s">
        <v>451</v>
      </c>
      <c r="C14" s="149" t="s">
        <v>12</v>
      </c>
      <c r="D14" s="147" t="s">
        <v>361</v>
      </c>
      <c r="E14" s="147" t="s">
        <v>318</v>
      </c>
      <c r="F14" s="146" t="s">
        <v>517</v>
      </c>
      <c r="G14" s="146" t="s">
        <v>210</v>
      </c>
      <c r="H14" s="146"/>
    </row>
    <row r="15" spans="1:8" s="53" customFormat="1" ht="40.5" x14ac:dyDescent="0.15">
      <c r="A15" s="145">
        <v>4.3</v>
      </c>
      <c r="B15" s="142" t="s">
        <v>451</v>
      </c>
      <c r="C15" s="149" t="s">
        <v>13</v>
      </c>
      <c r="D15" s="147" t="s">
        <v>362</v>
      </c>
      <c r="E15" s="147" t="s">
        <v>318</v>
      </c>
      <c r="F15" s="146" t="s">
        <v>517</v>
      </c>
      <c r="G15" s="146" t="s">
        <v>210</v>
      </c>
      <c r="H15" s="146"/>
    </row>
    <row r="16" spans="1:8" s="53" customFormat="1" ht="40.5" x14ac:dyDescent="0.15">
      <c r="A16" s="145">
        <v>4.3</v>
      </c>
      <c r="B16" s="142" t="s">
        <v>451</v>
      </c>
      <c r="C16" s="149" t="s">
        <v>14</v>
      </c>
      <c r="D16" s="147" t="s">
        <v>539</v>
      </c>
      <c r="E16" s="147" t="s">
        <v>318</v>
      </c>
      <c r="F16" s="146" t="s">
        <v>517</v>
      </c>
      <c r="G16" s="146" t="s">
        <v>210</v>
      </c>
      <c r="H16" s="146"/>
    </row>
    <row r="17" spans="1:8" s="53" customFormat="1" ht="40.5" x14ac:dyDescent="0.15">
      <c r="A17" s="145">
        <v>4.3</v>
      </c>
      <c r="B17" s="142" t="s">
        <v>451</v>
      </c>
      <c r="C17" s="149" t="s">
        <v>15</v>
      </c>
      <c r="D17" s="147" t="s">
        <v>363</v>
      </c>
      <c r="E17" s="147" t="s">
        <v>318</v>
      </c>
      <c r="F17" s="146" t="s">
        <v>517</v>
      </c>
      <c r="G17" s="146" t="s">
        <v>210</v>
      </c>
      <c r="H17" s="146"/>
    </row>
    <row r="18" spans="1:8" s="53" customFormat="1" ht="40.5" x14ac:dyDescent="0.15">
      <c r="A18" s="145">
        <v>4.3</v>
      </c>
      <c r="B18" s="142" t="s">
        <v>451</v>
      </c>
      <c r="C18" s="149" t="s">
        <v>16</v>
      </c>
      <c r="D18" s="147" t="s">
        <v>364</v>
      </c>
      <c r="E18" s="147" t="s">
        <v>318</v>
      </c>
      <c r="F18" s="146" t="s">
        <v>517</v>
      </c>
      <c r="G18" s="146" t="s">
        <v>210</v>
      </c>
      <c r="H18" s="146"/>
    </row>
    <row r="19" spans="1:8" s="53" customFormat="1" ht="40.5" x14ac:dyDescent="0.15">
      <c r="A19" s="145">
        <v>4.3</v>
      </c>
      <c r="B19" s="142" t="s">
        <v>451</v>
      </c>
      <c r="C19" s="149" t="s">
        <v>17</v>
      </c>
      <c r="D19" s="147" t="s">
        <v>365</v>
      </c>
      <c r="E19" s="147" t="s">
        <v>318</v>
      </c>
      <c r="F19" s="146" t="s">
        <v>517</v>
      </c>
      <c r="G19" s="146" t="s">
        <v>210</v>
      </c>
      <c r="H19" s="146"/>
    </row>
    <row r="20" spans="1:8" s="53" customFormat="1" ht="40.5" x14ac:dyDescent="0.15">
      <c r="A20" s="145">
        <v>4.3</v>
      </c>
      <c r="B20" s="142" t="s">
        <v>451</v>
      </c>
      <c r="C20" s="149" t="s">
        <v>18</v>
      </c>
      <c r="D20" s="147" t="s">
        <v>366</v>
      </c>
      <c r="E20" s="147" t="s">
        <v>318</v>
      </c>
      <c r="F20" s="146" t="s">
        <v>517</v>
      </c>
      <c r="G20" s="146" t="s">
        <v>210</v>
      </c>
      <c r="H20" s="146"/>
    </row>
    <row r="21" spans="1:8" s="53" customFormat="1" ht="40.5" x14ac:dyDescent="0.15">
      <c r="A21" s="145">
        <v>4.3</v>
      </c>
      <c r="B21" s="142" t="s">
        <v>451</v>
      </c>
      <c r="C21" s="149" t="s">
        <v>19</v>
      </c>
      <c r="D21" s="147" t="s">
        <v>367</v>
      </c>
      <c r="E21" s="147" t="s">
        <v>318</v>
      </c>
      <c r="F21" s="146" t="s">
        <v>517</v>
      </c>
      <c r="G21" s="146" t="s">
        <v>210</v>
      </c>
      <c r="H21" s="146"/>
    </row>
    <row r="22" spans="1:8" s="53" customFormat="1" ht="40.5" x14ac:dyDescent="0.15">
      <c r="A22" s="145">
        <v>4.3</v>
      </c>
      <c r="B22" s="142" t="s">
        <v>451</v>
      </c>
      <c r="C22" s="149" t="s">
        <v>20</v>
      </c>
      <c r="D22" s="147" t="s">
        <v>368</v>
      </c>
      <c r="E22" s="147" t="s">
        <v>318</v>
      </c>
      <c r="F22" s="146" t="s">
        <v>517</v>
      </c>
      <c r="G22" s="146" t="s">
        <v>210</v>
      </c>
      <c r="H22" s="146"/>
    </row>
    <row r="23" spans="1:8" s="53" customFormat="1" ht="40.5" x14ac:dyDescent="0.15">
      <c r="A23" s="145">
        <v>4.3</v>
      </c>
      <c r="B23" s="142" t="s">
        <v>451</v>
      </c>
      <c r="C23" s="149" t="s">
        <v>21</v>
      </c>
      <c r="D23" s="147" t="s">
        <v>369</v>
      </c>
      <c r="E23" s="147" t="s">
        <v>318</v>
      </c>
      <c r="F23" s="146" t="s">
        <v>517</v>
      </c>
      <c r="G23" s="146" t="s">
        <v>210</v>
      </c>
      <c r="H23" s="146"/>
    </row>
    <row r="24" spans="1:8" s="53" customFormat="1" ht="40.5" x14ac:dyDescent="0.15">
      <c r="A24" s="145">
        <v>4.3</v>
      </c>
      <c r="B24" s="142" t="s">
        <v>451</v>
      </c>
      <c r="C24" s="149" t="s">
        <v>22</v>
      </c>
      <c r="D24" s="147" t="s">
        <v>370</v>
      </c>
      <c r="E24" s="147" t="s">
        <v>318</v>
      </c>
      <c r="F24" s="146" t="s">
        <v>517</v>
      </c>
      <c r="G24" s="146" t="s">
        <v>210</v>
      </c>
      <c r="H24" s="146"/>
    </row>
    <row r="25" spans="1:8" s="53" customFormat="1" ht="40.5" x14ac:dyDescent="0.15">
      <c r="A25" s="145">
        <v>4.3</v>
      </c>
      <c r="B25" s="142" t="s">
        <v>451</v>
      </c>
      <c r="C25" s="149" t="s">
        <v>23</v>
      </c>
      <c r="D25" s="147" t="s">
        <v>371</v>
      </c>
      <c r="E25" s="147" t="s">
        <v>318</v>
      </c>
      <c r="F25" s="146" t="s">
        <v>517</v>
      </c>
      <c r="G25" s="146" t="s">
        <v>210</v>
      </c>
      <c r="H25" s="146"/>
    </row>
    <row r="26" spans="1:8" s="53" customFormat="1" ht="40.5" x14ac:dyDescent="0.15">
      <c r="A26" s="145">
        <v>4.3</v>
      </c>
      <c r="B26" s="142" t="s">
        <v>451</v>
      </c>
      <c r="C26" s="149" t="s">
        <v>24</v>
      </c>
      <c r="D26" s="147" t="s">
        <v>372</v>
      </c>
      <c r="E26" s="147" t="s">
        <v>318</v>
      </c>
      <c r="F26" s="146" t="s">
        <v>517</v>
      </c>
      <c r="G26" s="146" t="s">
        <v>210</v>
      </c>
      <c r="H26" s="146"/>
    </row>
    <row r="27" spans="1:8" s="53" customFormat="1" ht="40.5" x14ac:dyDescent="0.15">
      <c r="A27" s="150">
        <v>4.3</v>
      </c>
      <c r="B27" s="142" t="s">
        <v>451</v>
      </c>
      <c r="C27" s="151" t="s">
        <v>178</v>
      </c>
      <c r="D27" s="147" t="s">
        <v>540</v>
      </c>
      <c r="E27" s="147" t="s">
        <v>318</v>
      </c>
      <c r="F27" s="146" t="s">
        <v>517</v>
      </c>
      <c r="G27" s="152" t="s">
        <v>210</v>
      </c>
      <c r="H27" s="152"/>
    </row>
    <row r="28" spans="1:8" s="53" customFormat="1" ht="27" x14ac:dyDescent="0.15">
      <c r="A28" s="145">
        <v>4.4000000000000004</v>
      </c>
      <c r="B28" s="142" t="s">
        <v>213</v>
      </c>
      <c r="C28" s="149" t="s">
        <v>25</v>
      </c>
      <c r="D28" s="147" t="s">
        <v>243</v>
      </c>
      <c r="E28" s="148" t="s">
        <v>331</v>
      </c>
      <c r="F28" s="152" t="s">
        <v>208</v>
      </c>
      <c r="G28" s="146" t="s">
        <v>210</v>
      </c>
      <c r="H28" s="146"/>
    </row>
    <row r="29" spans="1:8" s="53" customFormat="1" ht="27" x14ac:dyDescent="0.15">
      <c r="A29" s="145">
        <v>4.4000000000000004</v>
      </c>
      <c r="B29" s="142" t="s">
        <v>213</v>
      </c>
      <c r="C29" s="149" t="s">
        <v>26</v>
      </c>
      <c r="D29" s="147" t="s">
        <v>373</v>
      </c>
      <c r="E29" s="148" t="s">
        <v>331</v>
      </c>
      <c r="F29" s="146" t="s">
        <v>344</v>
      </c>
      <c r="G29" s="146" t="s">
        <v>210</v>
      </c>
      <c r="H29" s="146"/>
    </row>
    <row r="30" spans="1:8" s="54" customFormat="1" ht="54" x14ac:dyDescent="0.15">
      <c r="A30" s="150">
        <v>4.4000000000000004</v>
      </c>
      <c r="B30" s="142" t="s">
        <v>213</v>
      </c>
      <c r="C30" s="151" t="s">
        <v>27</v>
      </c>
      <c r="D30" s="147" t="s">
        <v>541</v>
      </c>
      <c r="E30" s="147" t="s">
        <v>245</v>
      </c>
      <c r="F30" s="146" t="s">
        <v>357</v>
      </c>
      <c r="G30" s="152" t="s">
        <v>345</v>
      </c>
      <c r="H30" s="152"/>
    </row>
    <row r="31" spans="1:8" s="53" customFormat="1" x14ac:dyDescent="0.15">
      <c r="A31" s="145">
        <v>4.4000000000000004</v>
      </c>
      <c r="B31" s="142" t="s">
        <v>213</v>
      </c>
      <c r="C31" s="149" t="s">
        <v>28</v>
      </c>
      <c r="D31" s="147" t="s">
        <v>374</v>
      </c>
      <c r="E31" s="148" t="s">
        <v>331</v>
      </c>
      <c r="F31" s="146" t="s">
        <v>344</v>
      </c>
      <c r="G31" s="146" t="s">
        <v>210</v>
      </c>
      <c r="H31" s="146"/>
    </row>
    <row r="32" spans="1:8" s="53" customFormat="1" ht="27" x14ac:dyDescent="0.15">
      <c r="A32" s="145">
        <v>4.4000000000000004</v>
      </c>
      <c r="B32" s="142" t="s">
        <v>213</v>
      </c>
      <c r="C32" s="149" t="s">
        <v>29</v>
      </c>
      <c r="D32" s="147" t="s">
        <v>246</v>
      </c>
      <c r="E32" s="148" t="s">
        <v>526</v>
      </c>
      <c r="F32" s="146" t="s">
        <v>517</v>
      </c>
      <c r="G32" s="146" t="s">
        <v>210</v>
      </c>
      <c r="H32" s="146"/>
    </row>
    <row r="33" spans="1:8" s="53" customFormat="1" ht="40.5" x14ac:dyDescent="0.15">
      <c r="A33" s="145">
        <v>4.4000000000000004</v>
      </c>
      <c r="B33" s="142" t="s">
        <v>213</v>
      </c>
      <c r="C33" s="149" t="s">
        <v>30</v>
      </c>
      <c r="D33" s="147" t="s">
        <v>468</v>
      </c>
      <c r="E33" s="147" t="s">
        <v>245</v>
      </c>
      <c r="F33" s="146" t="s">
        <v>517</v>
      </c>
      <c r="G33" s="146" t="s">
        <v>346</v>
      </c>
      <c r="H33" s="146"/>
    </row>
    <row r="34" spans="1:8" s="53" customFormat="1" ht="40.5" x14ac:dyDescent="0.15">
      <c r="A34" s="145">
        <v>4.4000000000000004</v>
      </c>
      <c r="B34" s="142" t="s">
        <v>213</v>
      </c>
      <c r="C34" s="149" t="s">
        <v>31</v>
      </c>
      <c r="D34" s="147" t="s">
        <v>542</v>
      </c>
      <c r="E34" s="147" t="s">
        <v>245</v>
      </c>
      <c r="F34" s="146" t="s">
        <v>517</v>
      </c>
      <c r="G34" s="146" t="s">
        <v>346</v>
      </c>
      <c r="H34" s="146"/>
    </row>
    <row r="35" spans="1:8" s="53" customFormat="1" ht="27" x14ac:dyDescent="0.15">
      <c r="A35" s="145">
        <v>4.4000000000000004</v>
      </c>
      <c r="B35" s="142" t="s">
        <v>213</v>
      </c>
      <c r="C35" s="149" t="s">
        <v>32</v>
      </c>
      <c r="D35" s="147" t="s">
        <v>247</v>
      </c>
      <c r="E35" s="148" t="s">
        <v>359</v>
      </c>
      <c r="F35" s="146" t="s">
        <v>344</v>
      </c>
      <c r="G35" s="146" t="s">
        <v>210</v>
      </c>
      <c r="H35" s="146"/>
    </row>
    <row r="36" spans="1:8" s="53" customFormat="1" ht="27" x14ac:dyDescent="0.15">
      <c r="A36" s="145">
        <v>4.4000000000000004</v>
      </c>
      <c r="B36" s="142" t="s">
        <v>213</v>
      </c>
      <c r="C36" s="149" t="s">
        <v>33</v>
      </c>
      <c r="D36" s="147" t="s">
        <v>248</v>
      </c>
      <c r="E36" s="148" t="s">
        <v>526</v>
      </c>
      <c r="F36" s="146" t="s">
        <v>517</v>
      </c>
      <c r="G36" s="146" t="s">
        <v>210</v>
      </c>
      <c r="H36" s="146"/>
    </row>
    <row r="37" spans="1:8" s="53" customFormat="1" ht="40.5" x14ac:dyDescent="0.15">
      <c r="A37" s="145">
        <v>4.4000000000000004</v>
      </c>
      <c r="B37" s="142" t="s">
        <v>213</v>
      </c>
      <c r="C37" s="149" t="s">
        <v>34</v>
      </c>
      <c r="D37" s="147" t="s">
        <v>375</v>
      </c>
      <c r="E37" s="147" t="s">
        <v>245</v>
      </c>
      <c r="F37" s="146" t="s">
        <v>517</v>
      </c>
      <c r="G37" s="146" t="s">
        <v>347</v>
      </c>
      <c r="H37" s="146"/>
    </row>
    <row r="38" spans="1:8" s="53" customFormat="1" ht="27" x14ac:dyDescent="0.15">
      <c r="A38" s="147">
        <v>5.0999999999999996</v>
      </c>
      <c r="B38" s="142" t="s">
        <v>214</v>
      </c>
      <c r="C38" s="148" t="s">
        <v>35</v>
      </c>
      <c r="D38" s="147" t="s">
        <v>214</v>
      </c>
      <c r="E38" s="148" t="s">
        <v>331</v>
      </c>
      <c r="F38" s="152" t="s">
        <v>208</v>
      </c>
      <c r="G38" s="146" t="s">
        <v>348</v>
      </c>
      <c r="H38" s="146"/>
    </row>
    <row r="39" spans="1:8" s="53" customFormat="1" ht="40.5" x14ac:dyDescent="0.15">
      <c r="A39" s="147">
        <v>5.2</v>
      </c>
      <c r="B39" s="142" t="s">
        <v>215</v>
      </c>
      <c r="C39" s="148" t="s">
        <v>36</v>
      </c>
      <c r="D39" s="147" t="s">
        <v>215</v>
      </c>
      <c r="E39" s="148" t="s">
        <v>331</v>
      </c>
      <c r="F39" s="152" t="s">
        <v>208</v>
      </c>
      <c r="G39" s="146" t="s">
        <v>348</v>
      </c>
      <c r="H39" s="146"/>
    </row>
    <row r="40" spans="1:8" s="53" customFormat="1" ht="27" x14ac:dyDescent="0.15">
      <c r="A40" s="147">
        <v>5.3</v>
      </c>
      <c r="B40" s="142" t="s">
        <v>216</v>
      </c>
      <c r="C40" s="148" t="s">
        <v>37</v>
      </c>
      <c r="D40" s="147" t="s">
        <v>249</v>
      </c>
      <c r="E40" s="148" t="s">
        <v>331</v>
      </c>
      <c r="F40" s="146" t="s">
        <v>358</v>
      </c>
      <c r="G40" s="146" t="s">
        <v>210</v>
      </c>
      <c r="H40" s="146"/>
    </row>
    <row r="41" spans="1:8" s="53" customFormat="1" x14ac:dyDescent="0.15">
      <c r="A41" s="147">
        <v>5.3</v>
      </c>
      <c r="B41" s="142" t="s">
        <v>216</v>
      </c>
      <c r="C41" s="148" t="s">
        <v>40</v>
      </c>
      <c r="D41" s="147" t="s">
        <v>250</v>
      </c>
      <c r="E41" s="148" t="s">
        <v>331</v>
      </c>
      <c r="F41" s="152" t="s">
        <v>208</v>
      </c>
      <c r="G41" s="146" t="s">
        <v>210</v>
      </c>
      <c r="H41" s="146"/>
    </row>
    <row r="42" spans="1:8" s="53" customFormat="1" x14ac:dyDescent="0.15">
      <c r="A42" s="147">
        <v>5.3</v>
      </c>
      <c r="B42" s="142" t="s">
        <v>216</v>
      </c>
      <c r="C42" s="148" t="s">
        <v>41</v>
      </c>
      <c r="D42" s="147" t="s">
        <v>251</v>
      </c>
      <c r="E42" s="148" t="s">
        <v>331</v>
      </c>
      <c r="F42" s="152" t="s">
        <v>208</v>
      </c>
      <c r="G42" s="146" t="s">
        <v>210</v>
      </c>
      <c r="H42" s="146"/>
    </row>
    <row r="43" spans="1:8" s="53" customFormat="1" ht="27" x14ac:dyDescent="0.15">
      <c r="A43" s="147">
        <v>5.3</v>
      </c>
      <c r="B43" s="142" t="s">
        <v>216</v>
      </c>
      <c r="C43" s="148" t="s">
        <v>42</v>
      </c>
      <c r="D43" s="147" t="s">
        <v>252</v>
      </c>
      <c r="E43" s="148" t="s">
        <v>331</v>
      </c>
      <c r="F43" s="146" t="s">
        <v>344</v>
      </c>
      <c r="G43" s="146" t="s">
        <v>211</v>
      </c>
      <c r="H43" s="146"/>
    </row>
    <row r="44" spans="1:8" s="53" customFormat="1" ht="54" x14ac:dyDescent="0.15">
      <c r="A44" s="147">
        <v>6.1</v>
      </c>
      <c r="B44" s="142" t="s">
        <v>452</v>
      </c>
      <c r="C44" s="148" t="s">
        <v>38</v>
      </c>
      <c r="D44" s="147" t="s">
        <v>543</v>
      </c>
      <c r="E44" s="147" t="s">
        <v>529</v>
      </c>
      <c r="F44" s="146" t="s">
        <v>517</v>
      </c>
      <c r="G44" s="146" t="s">
        <v>210</v>
      </c>
      <c r="H44" s="146"/>
    </row>
    <row r="45" spans="1:8" s="53" customFormat="1" ht="81" x14ac:dyDescent="0.15">
      <c r="A45" s="147">
        <v>6.2</v>
      </c>
      <c r="B45" s="142" t="s">
        <v>453</v>
      </c>
      <c r="C45" s="148" t="s">
        <v>39</v>
      </c>
      <c r="D45" s="147" t="s">
        <v>376</v>
      </c>
      <c r="E45" s="147" t="s">
        <v>253</v>
      </c>
      <c r="F45" s="146" t="s">
        <v>517</v>
      </c>
      <c r="G45" s="146" t="s">
        <v>210</v>
      </c>
      <c r="H45" s="146"/>
    </row>
    <row r="46" spans="1:8" s="53" customFormat="1" ht="81" x14ac:dyDescent="0.15">
      <c r="A46" s="147">
        <v>6.2</v>
      </c>
      <c r="B46" s="142" t="s">
        <v>453</v>
      </c>
      <c r="C46" s="148" t="s">
        <v>43</v>
      </c>
      <c r="D46" s="147" t="s">
        <v>377</v>
      </c>
      <c r="E46" s="147" t="s">
        <v>253</v>
      </c>
      <c r="F46" s="146" t="s">
        <v>517</v>
      </c>
      <c r="G46" s="146" t="s">
        <v>210</v>
      </c>
      <c r="H46" s="146"/>
    </row>
    <row r="47" spans="1:8" s="53" customFormat="1" ht="81" x14ac:dyDescent="0.15">
      <c r="A47" s="147">
        <v>6.2</v>
      </c>
      <c r="B47" s="142" t="s">
        <v>453</v>
      </c>
      <c r="C47" s="148" t="s">
        <v>44</v>
      </c>
      <c r="D47" s="147" t="s">
        <v>378</v>
      </c>
      <c r="E47" s="147" t="s">
        <v>253</v>
      </c>
      <c r="F47" s="146" t="s">
        <v>517</v>
      </c>
      <c r="G47" s="146" t="s">
        <v>210</v>
      </c>
      <c r="H47" s="146"/>
    </row>
    <row r="48" spans="1:8" s="53" customFormat="1" ht="81" x14ac:dyDescent="0.15">
      <c r="A48" s="147">
        <v>6.2</v>
      </c>
      <c r="B48" s="142" t="s">
        <v>453</v>
      </c>
      <c r="C48" s="148" t="s">
        <v>45</v>
      </c>
      <c r="D48" s="147" t="s">
        <v>544</v>
      </c>
      <c r="E48" s="147" t="s">
        <v>547</v>
      </c>
      <c r="F48" s="146" t="s">
        <v>517</v>
      </c>
      <c r="G48" s="146" t="s">
        <v>210</v>
      </c>
      <c r="H48" s="146"/>
    </row>
    <row r="49" spans="1:8" s="53" customFormat="1" ht="81" x14ac:dyDescent="0.15">
      <c r="A49" s="147">
        <v>6.2</v>
      </c>
      <c r="B49" s="142" t="s">
        <v>453</v>
      </c>
      <c r="C49" s="148" t="s">
        <v>46</v>
      </c>
      <c r="D49" s="147" t="s">
        <v>545</v>
      </c>
      <c r="E49" s="147" t="s">
        <v>253</v>
      </c>
      <c r="F49" s="146" t="s">
        <v>517</v>
      </c>
      <c r="G49" s="146" t="s">
        <v>210</v>
      </c>
      <c r="H49" s="146"/>
    </row>
    <row r="50" spans="1:8" s="53" customFormat="1" ht="81" x14ac:dyDescent="0.15">
      <c r="A50" s="147">
        <v>6.2</v>
      </c>
      <c r="B50" s="142" t="s">
        <v>453</v>
      </c>
      <c r="C50" s="148" t="s">
        <v>47</v>
      </c>
      <c r="D50" s="147" t="s">
        <v>546</v>
      </c>
      <c r="E50" s="147" t="s">
        <v>253</v>
      </c>
      <c r="F50" s="146" t="s">
        <v>517</v>
      </c>
      <c r="G50" s="146" t="s">
        <v>210</v>
      </c>
      <c r="H50" s="146"/>
    </row>
    <row r="51" spans="1:8" s="53" customFormat="1" ht="81" x14ac:dyDescent="0.15">
      <c r="A51" s="147">
        <v>6.2</v>
      </c>
      <c r="B51" s="142" t="s">
        <v>453</v>
      </c>
      <c r="C51" s="148" t="s">
        <v>48</v>
      </c>
      <c r="D51" s="147" t="s">
        <v>379</v>
      </c>
      <c r="E51" s="147" t="s">
        <v>253</v>
      </c>
      <c r="F51" s="146" t="s">
        <v>517</v>
      </c>
      <c r="G51" s="146" t="s">
        <v>210</v>
      </c>
      <c r="H51" s="146"/>
    </row>
    <row r="52" spans="1:8" s="53" customFormat="1" ht="81" x14ac:dyDescent="0.15">
      <c r="A52" s="147">
        <v>6.2</v>
      </c>
      <c r="B52" s="142" t="s">
        <v>453</v>
      </c>
      <c r="C52" s="148" t="s">
        <v>49</v>
      </c>
      <c r="D52" s="147" t="s">
        <v>380</v>
      </c>
      <c r="E52" s="147" t="s">
        <v>253</v>
      </c>
      <c r="F52" s="146" t="s">
        <v>517</v>
      </c>
      <c r="G52" s="146" t="s">
        <v>210</v>
      </c>
      <c r="H52" s="146"/>
    </row>
    <row r="53" spans="1:8" s="53" customFormat="1" ht="81" x14ac:dyDescent="0.15">
      <c r="A53" s="147">
        <v>6.2</v>
      </c>
      <c r="B53" s="142" t="s">
        <v>453</v>
      </c>
      <c r="C53" s="148" t="s">
        <v>50</v>
      </c>
      <c r="D53" s="147" t="s">
        <v>381</v>
      </c>
      <c r="E53" s="147" t="s">
        <v>253</v>
      </c>
      <c r="F53" s="146" t="s">
        <v>517</v>
      </c>
      <c r="G53" s="146" t="s">
        <v>210</v>
      </c>
      <c r="H53" s="146"/>
    </row>
    <row r="54" spans="1:8" s="53" customFormat="1" ht="81" x14ac:dyDescent="0.15">
      <c r="A54" s="147">
        <v>6.2</v>
      </c>
      <c r="B54" s="142" t="s">
        <v>453</v>
      </c>
      <c r="C54" s="148" t="s">
        <v>51</v>
      </c>
      <c r="D54" s="147" t="s">
        <v>382</v>
      </c>
      <c r="E54" s="147" t="s">
        <v>253</v>
      </c>
      <c r="F54" s="146" t="s">
        <v>517</v>
      </c>
      <c r="G54" s="146" t="s">
        <v>210</v>
      </c>
      <c r="H54" s="146"/>
    </row>
    <row r="55" spans="1:8" s="53" customFormat="1" ht="81" x14ac:dyDescent="0.15">
      <c r="A55" s="147">
        <v>6.2</v>
      </c>
      <c r="B55" s="142" t="s">
        <v>453</v>
      </c>
      <c r="C55" s="148" t="s">
        <v>52</v>
      </c>
      <c r="D55" s="147" t="s">
        <v>383</v>
      </c>
      <c r="E55" s="147" t="s">
        <v>253</v>
      </c>
      <c r="F55" s="146" t="s">
        <v>517</v>
      </c>
      <c r="G55" s="146" t="s">
        <v>210</v>
      </c>
      <c r="H55" s="146"/>
    </row>
    <row r="56" spans="1:8" s="53" customFormat="1" ht="81" x14ac:dyDescent="0.15">
      <c r="A56" s="147">
        <v>6.2</v>
      </c>
      <c r="B56" s="142" t="s">
        <v>453</v>
      </c>
      <c r="C56" s="148" t="s">
        <v>53</v>
      </c>
      <c r="D56" s="147" t="s">
        <v>384</v>
      </c>
      <c r="E56" s="147" t="s">
        <v>253</v>
      </c>
      <c r="F56" s="146" t="s">
        <v>517</v>
      </c>
      <c r="G56" s="146" t="s">
        <v>210</v>
      </c>
      <c r="H56" s="146"/>
    </row>
    <row r="57" spans="1:8" s="53" customFormat="1" ht="81" x14ac:dyDescent="0.15">
      <c r="A57" s="147">
        <v>6.2</v>
      </c>
      <c r="B57" s="142" t="s">
        <v>453</v>
      </c>
      <c r="C57" s="148" t="s">
        <v>54</v>
      </c>
      <c r="D57" s="147" t="s">
        <v>385</v>
      </c>
      <c r="E57" s="147" t="s">
        <v>253</v>
      </c>
      <c r="F57" s="146" t="s">
        <v>517</v>
      </c>
      <c r="G57" s="146" t="s">
        <v>210</v>
      </c>
      <c r="H57" s="146"/>
    </row>
    <row r="58" spans="1:8" s="53" customFormat="1" ht="81" x14ac:dyDescent="0.15">
      <c r="A58" s="147">
        <v>6.2</v>
      </c>
      <c r="B58" s="142" t="s">
        <v>453</v>
      </c>
      <c r="C58" s="148" t="s">
        <v>55</v>
      </c>
      <c r="D58" s="147" t="s">
        <v>386</v>
      </c>
      <c r="E58" s="147" t="s">
        <v>253</v>
      </c>
      <c r="F58" s="146" t="s">
        <v>517</v>
      </c>
      <c r="G58" s="146" t="s">
        <v>210</v>
      </c>
      <c r="H58" s="146"/>
    </row>
    <row r="59" spans="1:8" s="54" customFormat="1" ht="54" x14ac:dyDescent="0.15">
      <c r="A59" s="153">
        <v>6.2</v>
      </c>
      <c r="B59" s="142" t="s">
        <v>453</v>
      </c>
      <c r="C59" s="154" t="s">
        <v>56</v>
      </c>
      <c r="D59" s="147" t="s">
        <v>387</v>
      </c>
      <c r="E59" s="147" t="s">
        <v>254</v>
      </c>
      <c r="F59" s="146" t="s">
        <v>517</v>
      </c>
      <c r="G59" s="152" t="s">
        <v>210</v>
      </c>
      <c r="H59" s="152"/>
    </row>
    <row r="60" spans="1:8" s="54" customFormat="1" ht="27" x14ac:dyDescent="0.15">
      <c r="A60" s="153">
        <v>6.3</v>
      </c>
      <c r="B60" s="142" t="s">
        <v>217</v>
      </c>
      <c r="C60" s="154" t="s">
        <v>57</v>
      </c>
      <c r="D60" s="147" t="s">
        <v>217</v>
      </c>
      <c r="E60" s="148" t="s">
        <v>331</v>
      </c>
      <c r="F60" s="152" t="s">
        <v>208</v>
      </c>
      <c r="G60" s="152" t="s">
        <v>348</v>
      </c>
      <c r="H60" s="146"/>
    </row>
    <row r="61" spans="1:8" s="54" customFormat="1" ht="40.5" x14ac:dyDescent="0.15">
      <c r="A61" s="153">
        <v>6.4</v>
      </c>
      <c r="B61" s="142" t="s">
        <v>454</v>
      </c>
      <c r="C61" s="153" t="s">
        <v>180</v>
      </c>
      <c r="D61" s="147" t="s">
        <v>255</v>
      </c>
      <c r="E61" s="148" t="s">
        <v>331</v>
      </c>
      <c r="F61" s="152" t="s">
        <v>208</v>
      </c>
      <c r="G61" s="152" t="s">
        <v>211</v>
      </c>
      <c r="H61" s="152"/>
    </row>
    <row r="62" spans="1:8" s="54" customFormat="1" ht="40.5" x14ac:dyDescent="0.15">
      <c r="A62" s="153">
        <v>6.4</v>
      </c>
      <c r="B62" s="142" t="s">
        <v>454</v>
      </c>
      <c r="C62" s="153" t="s">
        <v>181</v>
      </c>
      <c r="D62" s="147" t="s">
        <v>256</v>
      </c>
      <c r="E62" s="148" t="s">
        <v>331</v>
      </c>
      <c r="F62" s="155" t="s">
        <v>349</v>
      </c>
      <c r="G62" s="152" t="s">
        <v>211</v>
      </c>
      <c r="H62" s="152"/>
    </row>
    <row r="63" spans="1:8" s="54" customFormat="1" ht="40.5" x14ac:dyDescent="0.15">
      <c r="A63" s="153">
        <v>6.4</v>
      </c>
      <c r="B63" s="142" t="s">
        <v>454</v>
      </c>
      <c r="C63" s="153" t="s">
        <v>182</v>
      </c>
      <c r="D63" s="147" t="s">
        <v>257</v>
      </c>
      <c r="E63" s="148" t="s">
        <v>331</v>
      </c>
      <c r="F63" s="152" t="s">
        <v>208</v>
      </c>
      <c r="G63" s="152" t="s">
        <v>211</v>
      </c>
      <c r="H63" s="152"/>
    </row>
    <row r="64" spans="1:8" s="54" customFormat="1" ht="40.5" x14ac:dyDescent="0.15">
      <c r="A64" s="153">
        <v>6.4</v>
      </c>
      <c r="B64" s="142" t="s">
        <v>454</v>
      </c>
      <c r="C64" s="153" t="s">
        <v>58</v>
      </c>
      <c r="D64" s="147" t="s">
        <v>258</v>
      </c>
      <c r="E64" s="148" t="s">
        <v>331</v>
      </c>
      <c r="F64" s="155" t="s">
        <v>349</v>
      </c>
      <c r="G64" s="152" t="s">
        <v>211</v>
      </c>
      <c r="H64" s="152"/>
    </row>
    <row r="65" spans="1:8" s="54" customFormat="1" ht="40.5" x14ac:dyDescent="0.15">
      <c r="A65" s="153">
        <v>6.4</v>
      </c>
      <c r="B65" s="142" t="s">
        <v>454</v>
      </c>
      <c r="C65" s="153" t="s">
        <v>183</v>
      </c>
      <c r="D65" s="147" t="s">
        <v>259</v>
      </c>
      <c r="E65" s="148" t="s">
        <v>331</v>
      </c>
      <c r="F65" s="146" t="s">
        <v>358</v>
      </c>
      <c r="G65" s="152" t="s">
        <v>211</v>
      </c>
      <c r="H65" s="152"/>
    </row>
    <row r="66" spans="1:8" s="54" customFormat="1" ht="40.5" x14ac:dyDescent="0.15">
      <c r="A66" s="153">
        <v>6.4</v>
      </c>
      <c r="B66" s="142" t="s">
        <v>454</v>
      </c>
      <c r="C66" s="153" t="s">
        <v>184</v>
      </c>
      <c r="D66" s="147" t="s">
        <v>260</v>
      </c>
      <c r="E66" s="148" t="s">
        <v>331</v>
      </c>
      <c r="F66" s="155" t="s">
        <v>349</v>
      </c>
      <c r="G66" s="152" t="s">
        <v>211</v>
      </c>
      <c r="H66" s="152"/>
    </row>
    <row r="67" spans="1:8" s="54" customFormat="1" ht="40.5" x14ac:dyDescent="0.15">
      <c r="A67" s="153">
        <v>6.4</v>
      </c>
      <c r="B67" s="142" t="s">
        <v>454</v>
      </c>
      <c r="C67" s="153" t="s">
        <v>185</v>
      </c>
      <c r="D67" s="147" t="s">
        <v>388</v>
      </c>
      <c r="E67" s="148" t="s">
        <v>331</v>
      </c>
      <c r="F67" s="152" t="s">
        <v>208</v>
      </c>
      <c r="G67" s="152" t="s">
        <v>211</v>
      </c>
      <c r="H67" s="152"/>
    </row>
    <row r="68" spans="1:8" s="54" customFormat="1" ht="40.5" x14ac:dyDescent="0.15">
      <c r="A68" s="153">
        <v>6.4</v>
      </c>
      <c r="B68" s="142" t="s">
        <v>454</v>
      </c>
      <c r="C68" s="153" t="s">
        <v>186</v>
      </c>
      <c r="D68" s="147" t="s">
        <v>389</v>
      </c>
      <c r="E68" s="148" t="s">
        <v>331</v>
      </c>
      <c r="F68" s="155" t="s">
        <v>349</v>
      </c>
      <c r="G68" s="152" t="s">
        <v>211</v>
      </c>
      <c r="H68" s="152"/>
    </row>
    <row r="69" spans="1:8" s="54" customFormat="1" ht="40.5" x14ac:dyDescent="0.15">
      <c r="A69" s="153">
        <v>6.4</v>
      </c>
      <c r="B69" s="142" t="s">
        <v>454</v>
      </c>
      <c r="C69" s="153" t="s">
        <v>187</v>
      </c>
      <c r="D69" s="147" t="s">
        <v>261</v>
      </c>
      <c r="E69" s="148" t="s">
        <v>331</v>
      </c>
      <c r="F69" s="152" t="s">
        <v>208</v>
      </c>
      <c r="G69" s="152" t="s">
        <v>211</v>
      </c>
      <c r="H69" s="152"/>
    </row>
    <row r="70" spans="1:8" s="54" customFormat="1" ht="40.5" x14ac:dyDescent="0.15">
      <c r="A70" s="153">
        <v>6.4</v>
      </c>
      <c r="B70" s="142" t="s">
        <v>454</v>
      </c>
      <c r="C70" s="153" t="s">
        <v>188</v>
      </c>
      <c r="D70" s="147" t="s">
        <v>262</v>
      </c>
      <c r="E70" s="148" t="s">
        <v>331</v>
      </c>
      <c r="F70" s="155" t="s">
        <v>349</v>
      </c>
      <c r="G70" s="152" t="s">
        <v>211</v>
      </c>
      <c r="H70" s="152"/>
    </row>
    <row r="71" spans="1:8" s="54" customFormat="1" ht="40.5" x14ac:dyDescent="0.15">
      <c r="A71" s="153">
        <v>6.4</v>
      </c>
      <c r="B71" s="142" t="s">
        <v>454</v>
      </c>
      <c r="C71" s="153" t="s">
        <v>189</v>
      </c>
      <c r="D71" s="147" t="s">
        <v>263</v>
      </c>
      <c r="E71" s="148" t="s">
        <v>331</v>
      </c>
      <c r="F71" s="152" t="s">
        <v>208</v>
      </c>
      <c r="G71" s="152" t="s">
        <v>211</v>
      </c>
      <c r="H71" s="152"/>
    </row>
    <row r="72" spans="1:8" s="54" customFormat="1" ht="40.5" x14ac:dyDescent="0.15">
      <c r="A72" s="153">
        <v>6.4</v>
      </c>
      <c r="B72" s="142" t="s">
        <v>454</v>
      </c>
      <c r="C72" s="153" t="s">
        <v>190</v>
      </c>
      <c r="D72" s="147" t="s">
        <v>264</v>
      </c>
      <c r="E72" s="148" t="s">
        <v>331</v>
      </c>
      <c r="F72" s="155" t="s">
        <v>349</v>
      </c>
      <c r="G72" s="152" t="s">
        <v>211</v>
      </c>
      <c r="H72" s="152"/>
    </row>
    <row r="73" spans="1:8" s="54" customFormat="1" ht="40.5" x14ac:dyDescent="0.15">
      <c r="A73" s="153">
        <v>6.4</v>
      </c>
      <c r="B73" s="142" t="s">
        <v>454</v>
      </c>
      <c r="C73" s="153" t="s">
        <v>191</v>
      </c>
      <c r="D73" s="147" t="s">
        <v>390</v>
      </c>
      <c r="E73" s="148" t="s">
        <v>331</v>
      </c>
      <c r="F73" s="152" t="s">
        <v>208</v>
      </c>
      <c r="G73" s="152" t="s">
        <v>211</v>
      </c>
      <c r="H73" s="152"/>
    </row>
    <row r="74" spans="1:8" s="54" customFormat="1" ht="40.5" x14ac:dyDescent="0.15">
      <c r="A74" s="153">
        <v>6.4</v>
      </c>
      <c r="B74" s="142" t="s">
        <v>454</v>
      </c>
      <c r="C74" s="153" t="s">
        <v>192</v>
      </c>
      <c r="D74" s="147" t="s">
        <v>265</v>
      </c>
      <c r="E74" s="148" t="s">
        <v>331</v>
      </c>
      <c r="F74" s="152" t="s">
        <v>208</v>
      </c>
      <c r="G74" s="152" t="s">
        <v>210</v>
      </c>
      <c r="H74" s="152"/>
    </row>
    <row r="75" spans="1:8" s="54" customFormat="1" ht="40.5" x14ac:dyDescent="0.15">
      <c r="A75" s="153">
        <v>6.4</v>
      </c>
      <c r="B75" s="142" t="s">
        <v>454</v>
      </c>
      <c r="C75" s="153" t="s">
        <v>193</v>
      </c>
      <c r="D75" s="147" t="s">
        <v>266</v>
      </c>
      <c r="E75" s="148" t="s">
        <v>331</v>
      </c>
      <c r="F75" s="155" t="s">
        <v>349</v>
      </c>
      <c r="G75" s="152" t="s">
        <v>211</v>
      </c>
      <c r="H75" s="152"/>
    </row>
    <row r="76" spans="1:8" s="53" customFormat="1" ht="40.5" x14ac:dyDescent="0.15">
      <c r="A76" s="147">
        <v>6.5</v>
      </c>
      <c r="B76" s="142" t="s">
        <v>455</v>
      </c>
      <c r="C76" s="148" t="s">
        <v>198</v>
      </c>
      <c r="D76" s="147" t="s">
        <v>391</v>
      </c>
      <c r="E76" s="148" t="s">
        <v>331</v>
      </c>
      <c r="F76" s="146" t="s">
        <v>344</v>
      </c>
      <c r="G76" s="146" t="s">
        <v>346</v>
      </c>
      <c r="H76" s="152"/>
    </row>
    <row r="77" spans="1:8" s="54" customFormat="1" ht="40.5" x14ac:dyDescent="0.15">
      <c r="A77" s="153">
        <v>6.5</v>
      </c>
      <c r="B77" s="142" t="s">
        <v>455</v>
      </c>
      <c r="C77" s="154" t="s">
        <v>179</v>
      </c>
      <c r="D77" s="147" t="s">
        <v>267</v>
      </c>
      <c r="E77" s="148" t="s">
        <v>331</v>
      </c>
      <c r="F77" s="152" t="s">
        <v>208</v>
      </c>
      <c r="G77" s="152" t="s">
        <v>346</v>
      </c>
      <c r="H77" s="152"/>
    </row>
    <row r="78" spans="1:8" s="54" customFormat="1" ht="40.5" x14ac:dyDescent="0.15">
      <c r="A78" s="153">
        <v>6.5</v>
      </c>
      <c r="B78" s="142" t="s">
        <v>455</v>
      </c>
      <c r="C78" s="154" t="s">
        <v>197</v>
      </c>
      <c r="D78" s="147" t="s">
        <v>392</v>
      </c>
      <c r="E78" s="148" t="s">
        <v>331</v>
      </c>
      <c r="F78" s="152" t="s">
        <v>208</v>
      </c>
      <c r="G78" s="152" t="s">
        <v>346</v>
      </c>
      <c r="H78" s="152"/>
    </row>
    <row r="79" spans="1:8" s="53" customFormat="1" ht="40.5" x14ac:dyDescent="0.15">
      <c r="A79" s="147">
        <v>6.5</v>
      </c>
      <c r="B79" s="142" t="s">
        <v>455</v>
      </c>
      <c r="C79" s="148" t="s">
        <v>59</v>
      </c>
      <c r="D79" s="147" t="s">
        <v>268</v>
      </c>
      <c r="E79" s="148" t="s">
        <v>331</v>
      </c>
      <c r="F79" s="146" t="s">
        <v>344</v>
      </c>
      <c r="G79" s="146" t="s">
        <v>346</v>
      </c>
      <c r="H79" s="152"/>
    </row>
    <row r="80" spans="1:8" s="53" customFormat="1" ht="40.5" x14ac:dyDescent="0.15">
      <c r="A80" s="147">
        <v>6.5</v>
      </c>
      <c r="B80" s="142" t="s">
        <v>455</v>
      </c>
      <c r="C80" s="148" t="s">
        <v>60</v>
      </c>
      <c r="D80" s="147" t="s">
        <v>269</v>
      </c>
      <c r="E80" s="148" t="s">
        <v>331</v>
      </c>
      <c r="F80" s="146" t="s">
        <v>358</v>
      </c>
      <c r="G80" s="146" t="s">
        <v>346</v>
      </c>
      <c r="H80" s="152"/>
    </row>
    <row r="81" spans="1:9" s="53" customFormat="1" ht="40.5" x14ac:dyDescent="0.15">
      <c r="A81" s="147">
        <v>6.5</v>
      </c>
      <c r="B81" s="142" t="s">
        <v>455</v>
      </c>
      <c r="C81" s="148" t="s">
        <v>61</v>
      </c>
      <c r="D81" s="147" t="s">
        <v>393</v>
      </c>
      <c r="E81" s="148" t="s">
        <v>331</v>
      </c>
      <c r="F81" s="146" t="s">
        <v>517</v>
      </c>
      <c r="G81" s="146" t="s">
        <v>346</v>
      </c>
      <c r="H81" s="152"/>
    </row>
    <row r="82" spans="1:9" s="53" customFormat="1" ht="40.5" x14ac:dyDescent="0.15">
      <c r="A82" s="147">
        <v>6.5</v>
      </c>
      <c r="B82" s="142" t="s">
        <v>455</v>
      </c>
      <c r="C82" s="148" t="s">
        <v>156</v>
      </c>
      <c r="D82" s="147" t="s">
        <v>394</v>
      </c>
      <c r="E82" s="148" t="s">
        <v>331</v>
      </c>
      <c r="F82" s="146" t="s">
        <v>517</v>
      </c>
      <c r="G82" s="146" t="s">
        <v>346</v>
      </c>
      <c r="H82" s="152"/>
    </row>
    <row r="83" spans="1:9" s="53" customFormat="1" ht="27" x14ac:dyDescent="0.15">
      <c r="A83" s="147">
        <v>6.6</v>
      </c>
      <c r="B83" s="142" t="s">
        <v>456</v>
      </c>
      <c r="C83" s="148" t="s">
        <v>62</v>
      </c>
      <c r="D83" s="147" t="s">
        <v>548</v>
      </c>
      <c r="E83" s="148" t="s">
        <v>331</v>
      </c>
      <c r="F83" s="146" t="s">
        <v>517</v>
      </c>
      <c r="G83" s="146" t="s">
        <v>211</v>
      </c>
      <c r="H83" s="146"/>
    </row>
    <row r="84" spans="1:9" s="53" customFormat="1" ht="27" x14ac:dyDescent="0.15">
      <c r="A84" s="147">
        <v>6.7</v>
      </c>
      <c r="B84" s="142" t="s">
        <v>395</v>
      </c>
      <c r="C84" s="148" t="s">
        <v>63</v>
      </c>
      <c r="D84" s="147" t="s">
        <v>549</v>
      </c>
      <c r="E84" s="148" t="s">
        <v>331</v>
      </c>
      <c r="F84" s="146" t="s">
        <v>517</v>
      </c>
      <c r="G84" s="146" t="s">
        <v>211</v>
      </c>
      <c r="H84" s="146"/>
    </row>
    <row r="85" spans="1:9" s="53" customFormat="1" ht="27" x14ac:dyDescent="0.15">
      <c r="A85" s="147">
        <v>6.8</v>
      </c>
      <c r="B85" s="142" t="s">
        <v>396</v>
      </c>
      <c r="C85" s="148" t="s">
        <v>64</v>
      </c>
      <c r="D85" s="147" t="s">
        <v>550</v>
      </c>
      <c r="E85" s="148" t="s">
        <v>331</v>
      </c>
      <c r="F85" s="146" t="s">
        <v>517</v>
      </c>
      <c r="G85" s="146" t="s">
        <v>211</v>
      </c>
      <c r="H85" s="146"/>
      <c r="I85" s="55"/>
    </row>
    <row r="86" spans="1:9" s="53" customFormat="1" ht="27" x14ac:dyDescent="0.15">
      <c r="A86" s="147">
        <v>7.1</v>
      </c>
      <c r="B86" s="142" t="s">
        <v>218</v>
      </c>
      <c r="C86" s="148" t="s">
        <v>65</v>
      </c>
      <c r="D86" s="147" t="s">
        <v>397</v>
      </c>
      <c r="E86" s="148" t="s">
        <v>331</v>
      </c>
      <c r="F86" s="152" t="s">
        <v>208</v>
      </c>
      <c r="G86" s="146" t="s">
        <v>210</v>
      </c>
      <c r="H86" s="146"/>
    </row>
    <row r="87" spans="1:9" s="53" customFormat="1" ht="27" x14ac:dyDescent="0.15">
      <c r="A87" s="147">
        <v>7.1</v>
      </c>
      <c r="B87" s="142" t="s">
        <v>218</v>
      </c>
      <c r="C87" s="148" t="s">
        <v>66</v>
      </c>
      <c r="D87" s="147" t="s">
        <v>398</v>
      </c>
      <c r="E87" s="148" t="s">
        <v>350</v>
      </c>
      <c r="F87" s="146" t="s">
        <v>517</v>
      </c>
      <c r="G87" s="146" t="s">
        <v>210</v>
      </c>
      <c r="H87" s="146"/>
    </row>
    <row r="88" spans="1:9" s="53" customFormat="1" ht="27" x14ac:dyDescent="0.15">
      <c r="A88" s="147">
        <v>7.1</v>
      </c>
      <c r="B88" s="142" t="s">
        <v>218</v>
      </c>
      <c r="C88" s="148" t="s">
        <v>67</v>
      </c>
      <c r="D88" s="147" t="s">
        <v>399</v>
      </c>
      <c r="E88" s="148" t="s">
        <v>350</v>
      </c>
      <c r="F88" s="146" t="s">
        <v>517</v>
      </c>
      <c r="G88" s="146" t="s">
        <v>210</v>
      </c>
      <c r="H88" s="146"/>
    </row>
    <row r="89" spans="1:9" s="53" customFormat="1" ht="27" x14ac:dyDescent="0.15">
      <c r="A89" s="147">
        <v>7.1</v>
      </c>
      <c r="B89" s="142" t="s">
        <v>218</v>
      </c>
      <c r="C89" s="148" t="s">
        <v>68</v>
      </c>
      <c r="D89" s="147" t="s">
        <v>400</v>
      </c>
      <c r="E89" s="148" t="s">
        <v>350</v>
      </c>
      <c r="F89" s="146" t="s">
        <v>517</v>
      </c>
      <c r="G89" s="146" t="s">
        <v>210</v>
      </c>
      <c r="H89" s="146"/>
    </row>
    <row r="90" spans="1:9" s="53" customFormat="1" ht="81" x14ac:dyDescent="0.15">
      <c r="A90" s="147">
        <v>7.1</v>
      </c>
      <c r="B90" s="142" t="s">
        <v>218</v>
      </c>
      <c r="C90" s="148" t="s">
        <v>69</v>
      </c>
      <c r="D90" s="147" t="s">
        <v>551</v>
      </c>
      <c r="E90" s="148" t="s">
        <v>350</v>
      </c>
      <c r="F90" s="146" t="s">
        <v>517</v>
      </c>
      <c r="G90" s="146" t="s">
        <v>210</v>
      </c>
      <c r="H90" s="146" t="s">
        <v>536</v>
      </c>
    </row>
    <row r="91" spans="1:9" s="53" customFormat="1" ht="40.5" x14ac:dyDescent="0.15">
      <c r="A91" s="147">
        <v>7.1</v>
      </c>
      <c r="B91" s="142" t="s">
        <v>218</v>
      </c>
      <c r="C91" s="148" t="s">
        <v>70</v>
      </c>
      <c r="D91" s="147" t="s">
        <v>401</v>
      </c>
      <c r="E91" s="148" t="s">
        <v>350</v>
      </c>
      <c r="F91" s="146" t="s">
        <v>517</v>
      </c>
      <c r="G91" s="146" t="s">
        <v>210</v>
      </c>
      <c r="H91" s="146"/>
    </row>
    <row r="92" spans="1:9" s="53" customFormat="1" ht="27" x14ac:dyDescent="0.15">
      <c r="A92" s="147">
        <v>7.1</v>
      </c>
      <c r="B92" s="142" t="s">
        <v>218</v>
      </c>
      <c r="C92" s="148" t="s">
        <v>71</v>
      </c>
      <c r="D92" s="147" t="s">
        <v>402</v>
      </c>
      <c r="E92" s="148" t="s">
        <v>350</v>
      </c>
      <c r="F92" s="146" t="s">
        <v>517</v>
      </c>
      <c r="G92" s="146" t="s">
        <v>210</v>
      </c>
      <c r="H92" s="146"/>
    </row>
    <row r="93" spans="1:9" s="53" customFormat="1" ht="40.5" x14ac:dyDescent="0.15">
      <c r="A93" s="147">
        <v>7.1</v>
      </c>
      <c r="B93" s="142" t="s">
        <v>218</v>
      </c>
      <c r="C93" s="148" t="s">
        <v>72</v>
      </c>
      <c r="D93" s="147" t="s">
        <v>403</v>
      </c>
      <c r="E93" s="148" t="s">
        <v>350</v>
      </c>
      <c r="F93" s="146" t="s">
        <v>517</v>
      </c>
      <c r="G93" s="146" t="s">
        <v>210</v>
      </c>
      <c r="H93" s="146"/>
    </row>
    <row r="94" spans="1:9" s="53" customFormat="1" ht="27" x14ac:dyDescent="0.15">
      <c r="A94" s="147">
        <v>7.1</v>
      </c>
      <c r="B94" s="142" t="s">
        <v>218</v>
      </c>
      <c r="C94" s="148" t="s">
        <v>73</v>
      </c>
      <c r="D94" s="147" t="s">
        <v>552</v>
      </c>
      <c r="E94" s="148" t="s">
        <v>350</v>
      </c>
      <c r="F94" s="146" t="s">
        <v>517</v>
      </c>
      <c r="G94" s="146" t="s">
        <v>210</v>
      </c>
      <c r="H94" s="146"/>
    </row>
    <row r="95" spans="1:9" s="53" customFormat="1" ht="27" x14ac:dyDescent="0.15">
      <c r="A95" s="147">
        <v>7.1</v>
      </c>
      <c r="B95" s="142" t="s">
        <v>218</v>
      </c>
      <c r="C95" s="148" t="s">
        <v>74</v>
      </c>
      <c r="D95" s="147" t="s">
        <v>270</v>
      </c>
      <c r="E95" s="148" t="s">
        <v>331</v>
      </c>
      <c r="F95" s="152" t="s">
        <v>208</v>
      </c>
      <c r="G95" s="146" t="s">
        <v>211</v>
      </c>
      <c r="H95" s="146"/>
    </row>
    <row r="96" spans="1:9" s="53" customFormat="1" ht="54" x14ac:dyDescent="0.15">
      <c r="A96" s="147">
        <v>7.1</v>
      </c>
      <c r="B96" s="142" t="s">
        <v>218</v>
      </c>
      <c r="C96" s="148" t="s">
        <v>75</v>
      </c>
      <c r="D96" s="147" t="s">
        <v>271</v>
      </c>
      <c r="E96" s="148" t="s">
        <v>331</v>
      </c>
      <c r="F96" s="152" t="s">
        <v>208</v>
      </c>
      <c r="G96" s="146" t="s">
        <v>210</v>
      </c>
      <c r="H96" s="146"/>
    </row>
    <row r="97" spans="1:9" s="53" customFormat="1" ht="54" x14ac:dyDescent="0.15">
      <c r="A97" s="147">
        <v>7.2</v>
      </c>
      <c r="B97" s="142" t="s">
        <v>404</v>
      </c>
      <c r="C97" s="148" t="s">
        <v>76</v>
      </c>
      <c r="D97" s="147" t="s">
        <v>404</v>
      </c>
      <c r="E97" s="148" t="s">
        <v>331</v>
      </c>
      <c r="F97" s="146" t="s">
        <v>517</v>
      </c>
      <c r="G97" s="146" t="s">
        <v>210</v>
      </c>
      <c r="H97" s="146" t="s">
        <v>521</v>
      </c>
    </row>
    <row r="98" spans="1:9" s="53" customFormat="1" ht="40.5" x14ac:dyDescent="0.15">
      <c r="A98" s="147">
        <v>7.3</v>
      </c>
      <c r="B98" s="142" t="s">
        <v>218</v>
      </c>
      <c r="C98" s="148" t="s">
        <v>85</v>
      </c>
      <c r="D98" s="147" t="s">
        <v>553</v>
      </c>
      <c r="E98" s="147" t="s">
        <v>530</v>
      </c>
      <c r="F98" s="146" t="s">
        <v>517</v>
      </c>
      <c r="G98" s="146" t="s">
        <v>211</v>
      </c>
      <c r="H98" s="146"/>
    </row>
    <row r="99" spans="1:9" s="53" customFormat="1" ht="27" x14ac:dyDescent="0.15">
      <c r="A99" s="147">
        <v>7.3</v>
      </c>
      <c r="B99" s="142" t="s">
        <v>218</v>
      </c>
      <c r="C99" s="148" t="s">
        <v>86</v>
      </c>
      <c r="D99" s="147" t="s">
        <v>405</v>
      </c>
      <c r="E99" s="148" t="s">
        <v>331</v>
      </c>
      <c r="F99" s="146" t="s">
        <v>344</v>
      </c>
      <c r="G99" s="146" t="s">
        <v>211</v>
      </c>
      <c r="H99" s="146"/>
    </row>
    <row r="100" spans="1:9" s="53" customFormat="1" ht="27" x14ac:dyDescent="0.15">
      <c r="A100" s="147">
        <v>7.3</v>
      </c>
      <c r="B100" s="142" t="s">
        <v>218</v>
      </c>
      <c r="C100" s="148" t="s">
        <v>87</v>
      </c>
      <c r="D100" s="147" t="s">
        <v>406</v>
      </c>
      <c r="E100" s="148" t="s">
        <v>524</v>
      </c>
      <c r="F100" s="146" t="s">
        <v>517</v>
      </c>
      <c r="G100" s="146" t="s">
        <v>211</v>
      </c>
      <c r="H100" s="146"/>
    </row>
    <row r="101" spans="1:9" s="53" customFormat="1" ht="40.5" x14ac:dyDescent="0.15">
      <c r="A101" s="147">
        <v>7.3</v>
      </c>
      <c r="B101" s="142" t="s">
        <v>218</v>
      </c>
      <c r="C101" s="148" t="s">
        <v>88</v>
      </c>
      <c r="D101" s="147" t="s">
        <v>596</v>
      </c>
      <c r="E101" s="147" t="s">
        <v>530</v>
      </c>
      <c r="F101" s="146" t="s">
        <v>517</v>
      </c>
      <c r="G101" s="146" t="s">
        <v>211</v>
      </c>
      <c r="H101" s="146" t="s">
        <v>598</v>
      </c>
      <c r="I101" s="56"/>
    </row>
    <row r="102" spans="1:9" s="53" customFormat="1" ht="54" x14ac:dyDescent="0.15">
      <c r="A102" s="147">
        <v>7.3</v>
      </c>
      <c r="B102" s="142" t="s">
        <v>218</v>
      </c>
      <c r="C102" s="148" t="s">
        <v>154</v>
      </c>
      <c r="D102" s="147" t="s">
        <v>554</v>
      </c>
      <c r="E102" s="147" t="s">
        <v>530</v>
      </c>
      <c r="F102" s="146" t="s">
        <v>517</v>
      </c>
      <c r="G102" s="146" t="s">
        <v>211</v>
      </c>
      <c r="H102" s="146"/>
    </row>
    <row r="103" spans="1:9" s="53" customFormat="1" ht="40.5" x14ac:dyDescent="0.15">
      <c r="A103" s="147">
        <v>7.3</v>
      </c>
      <c r="B103" s="142" t="s">
        <v>218</v>
      </c>
      <c r="C103" s="148" t="s">
        <v>89</v>
      </c>
      <c r="D103" s="147" t="s">
        <v>407</v>
      </c>
      <c r="E103" s="147" t="s">
        <v>527</v>
      </c>
      <c r="F103" s="146" t="s">
        <v>344</v>
      </c>
      <c r="G103" s="146" t="s">
        <v>211</v>
      </c>
      <c r="H103" s="146"/>
    </row>
    <row r="104" spans="1:9" s="53" customFormat="1" ht="27" x14ac:dyDescent="0.15">
      <c r="A104" s="147">
        <v>7.3</v>
      </c>
      <c r="B104" s="142" t="s">
        <v>218</v>
      </c>
      <c r="C104" s="148" t="s">
        <v>155</v>
      </c>
      <c r="D104" s="147" t="s">
        <v>408</v>
      </c>
      <c r="E104" s="148" t="s">
        <v>528</v>
      </c>
      <c r="F104" s="146" t="s">
        <v>517</v>
      </c>
      <c r="G104" s="146" t="s">
        <v>211</v>
      </c>
      <c r="H104" s="146"/>
    </row>
    <row r="105" spans="1:9" s="53" customFormat="1" ht="27" x14ac:dyDescent="0.15">
      <c r="A105" s="147">
        <v>12.1</v>
      </c>
      <c r="B105" s="142" t="s">
        <v>219</v>
      </c>
      <c r="C105" s="148" t="s">
        <v>90</v>
      </c>
      <c r="D105" s="147" t="s">
        <v>272</v>
      </c>
      <c r="E105" s="148" t="s">
        <v>331</v>
      </c>
      <c r="F105" s="146" t="s">
        <v>358</v>
      </c>
      <c r="G105" s="146" t="s">
        <v>211</v>
      </c>
      <c r="H105" s="146"/>
    </row>
    <row r="106" spans="1:9" s="53" customFormat="1" ht="27" x14ac:dyDescent="0.15">
      <c r="A106" s="147">
        <v>12.1</v>
      </c>
      <c r="B106" s="142" t="s">
        <v>219</v>
      </c>
      <c r="C106" s="148" t="s">
        <v>91</v>
      </c>
      <c r="D106" s="147" t="s">
        <v>273</v>
      </c>
      <c r="E106" s="148" t="s">
        <v>331</v>
      </c>
      <c r="F106" s="146" t="s">
        <v>358</v>
      </c>
      <c r="G106" s="146" t="s">
        <v>211</v>
      </c>
      <c r="H106" s="146"/>
    </row>
    <row r="107" spans="1:9" s="53" customFormat="1" ht="27" x14ac:dyDescent="0.15">
      <c r="A107" s="147">
        <v>12.1</v>
      </c>
      <c r="B107" s="142" t="s">
        <v>219</v>
      </c>
      <c r="C107" s="148" t="s">
        <v>92</v>
      </c>
      <c r="D107" s="147" t="s">
        <v>274</v>
      </c>
      <c r="E107" s="148" t="s">
        <v>331</v>
      </c>
      <c r="F107" s="146" t="s">
        <v>358</v>
      </c>
      <c r="G107" s="146" t="s">
        <v>211</v>
      </c>
      <c r="H107" s="146"/>
    </row>
    <row r="108" spans="1:9" s="53" customFormat="1" ht="27" x14ac:dyDescent="0.15">
      <c r="A108" s="147">
        <v>12.2</v>
      </c>
      <c r="B108" s="142" t="s">
        <v>220</v>
      </c>
      <c r="C108" s="148" t="s">
        <v>93</v>
      </c>
      <c r="D108" s="147" t="s">
        <v>275</v>
      </c>
      <c r="E108" s="148" t="s">
        <v>331</v>
      </c>
      <c r="F108" s="146" t="s">
        <v>358</v>
      </c>
      <c r="G108" s="146" t="s">
        <v>211</v>
      </c>
      <c r="H108" s="146"/>
    </row>
    <row r="109" spans="1:9" s="53" customFormat="1" ht="27" x14ac:dyDescent="0.15">
      <c r="A109" s="147">
        <v>12.2</v>
      </c>
      <c r="B109" s="142" t="s">
        <v>220</v>
      </c>
      <c r="C109" s="148" t="s">
        <v>94</v>
      </c>
      <c r="D109" s="147" t="s">
        <v>276</v>
      </c>
      <c r="E109" s="148" t="s">
        <v>331</v>
      </c>
      <c r="F109" s="146" t="s">
        <v>358</v>
      </c>
      <c r="G109" s="146" t="s">
        <v>211</v>
      </c>
      <c r="H109" s="146"/>
    </row>
    <row r="110" spans="1:9" s="53" customFormat="1" ht="27" x14ac:dyDescent="0.15">
      <c r="A110" s="147">
        <v>12.2</v>
      </c>
      <c r="B110" s="142" t="s">
        <v>220</v>
      </c>
      <c r="C110" s="148" t="s">
        <v>95</v>
      </c>
      <c r="D110" s="147" t="s">
        <v>277</v>
      </c>
      <c r="E110" s="148" t="s">
        <v>331</v>
      </c>
      <c r="F110" s="146" t="s">
        <v>358</v>
      </c>
      <c r="G110" s="146" t="s">
        <v>211</v>
      </c>
      <c r="H110" s="146"/>
    </row>
    <row r="111" spans="1:9" s="53" customFormat="1" x14ac:dyDescent="0.15">
      <c r="A111" s="147">
        <v>13.1</v>
      </c>
      <c r="B111" s="142" t="s">
        <v>221</v>
      </c>
      <c r="C111" s="148" t="s">
        <v>77</v>
      </c>
      <c r="D111" s="147" t="s">
        <v>409</v>
      </c>
      <c r="E111" s="148" t="s">
        <v>331</v>
      </c>
      <c r="F111" s="152" t="s">
        <v>208</v>
      </c>
      <c r="G111" s="146" t="s">
        <v>348</v>
      </c>
      <c r="H111" s="146"/>
    </row>
    <row r="112" spans="1:9" s="53" customFormat="1" ht="27" x14ac:dyDescent="0.15">
      <c r="A112" s="147">
        <v>13.1</v>
      </c>
      <c r="B112" s="142" t="s">
        <v>221</v>
      </c>
      <c r="C112" s="148" t="s">
        <v>78</v>
      </c>
      <c r="D112" s="147" t="s">
        <v>278</v>
      </c>
      <c r="E112" s="148" t="s">
        <v>331</v>
      </c>
      <c r="F112" s="152" t="s">
        <v>208</v>
      </c>
      <c r="G112" s="146" t="s">
        <v>348</v>
      </c>
      <c r="H112" s="146"/>
    </row>
    <row r="113" spans="1:8" s="54" customFormat="1" x14ac:dyDescent="0.15">
      <c r="A113" s="153">
        <v>13.1</v>
      </c>
      <c r="B113" s="142" t="s">
        <v>221</v>
      </c>
      <c r="C113" s="154" t="s">
        <v>172</v>
      </c>
      <c r="D113" s="147" t="s">
        <v>279</v>
      </c>
      <c r="E113" s="148" t="s">
        <v>331</v>
      </c>
      <c r="F113" s="152" t="s">
        <v>208</v>
      </c>
      <c r="G113" s="152" t="s">
        <v>348</v>
      </c>
      <c r="H113" s="146"/>
    </row>
    <row r="114" spans="1:8" s="54" customFormat="1" x14ac:dyDescent="0.15">
      <c r="A114" s="153">
        <v>13.1</v>
      </c>
      <c r="B114" s="142" t="s">
        <v>221</v>
      </c>
      <c r="C114" s="154" t="s">
        <v>173</v>
      </c>
      <c r="D114" s="147" t="s">
        <v>280</v>
      </c>
      <c r="E114" s="148" t="s">
        <v>331</v>
      </c>
      <c r="F114" s="152" t="s">
        <v>208</v>
      </c>
      <c r="G114" s="152" t="s">
        <v>348</v>
      </c>
      <c r="H114" s="152"/>
    </row>
    <row r="115" spans="1:8" s="53" customFormat="1" x14ac:dyDescent="0.15">
      <c r="A115" s="147">
        <v>13.1</v>
      </c>
      <c r="B115" s="142" t="s">
        <v>221</v>
      </c>
      <c r="C115" s="148" t="s">
        <v>79</v>
      </c>
      <c r="D115" s="147" t="s">
        <v>281</v>
      </c>
      <c r="E115" s="148" t="s">
        <v>331</v>
      </c>
      <c r="F115" s="152" t="s">
        <v>208</v>
      </c>
      <c r="G115" s="146" t="s">
        <v>348</v>
      </c>
      <c r="H115" s="152"/>
    </row>
    <row r="116" spans="1:8" s="53" customFormat="1" ht="27" x14ac:dyDescent="0.15">
      <c r="A116" s="147">
        <v>14.1</v>
      </c>
      <c r="B116" s="142" t="s">
        <v>222</v>
      </c>
      <c r="C116" s="148" t="s">
        <v>96</v>
      </c>
      <c r="D116" s="147" t="s">
        <v>410</v>
      </c>
      <c r="E116" s="148" t="s">
        <v>331</v>
      </c>
      <c r="F116" s="146" t="s">
        <v>358</v>
      </c>
      <c r="G116" s="146" t="s">
        <v>210</v>
      </c>
      <c r="H116" s="146"/>
    </row>
    <row r="117" spans="1:8" s="53" customFormat="1" ht="54" x14ac:dyDescent="0.15">
      <c r="A117" s="147">
        <v>14.1</v>
      </c>
      <c r="B117" s="142" t="s">
        <v>222</v>
      </c>
      <c r="C117" s="148" t="s">
        <v>97</v>
      </c>
      <c r="D117" s="147" t="s">
        <v>411</v>
      </c>
      <c r="E117" s="148" t="s">
        <v>331</v>
      </c>
      <c r="F117" s="146" t="s">
        <v>358</v>
      </c>
      <c r="G117" s="146" t="s">
        <v>210</v>
      </c>
      <c r="H117" s="146"/>
    </row>
    <row r="118" spans="1:8" s="53" customFormat="1" ht="27" x14ac:dyDescent="0.15">
      <c r="A118" s="147">
        <v>14.1</v>
      </c>
      <c r="B118" s="142" t="s">
        <v>222</v>
      </c>
      <c r="C118" s="148" t="s">
        <v>98</v>
      </c>
      <c r="D118" s="147" t="s">
        <v>412</v>
      </c>
      <c r="E118" s="148" t="s">
        <v>331</v>
      </c>
      <c r="F118" s="146" t="s">
        <v>358</v>
      </c>
      <c r="G118" s="146" t="s">
        <v>210</v>
      </c>
      <c r="H118" s="146"/>
    </row>
    <row r="119" spans="1:8" s="53" customFormat="1" ht="27" x14ac:dyDescent="0.15">
      <c r="A119" s="147">
        <v>14.1</v>
      </c>
      <c r="B119" s="142" t="s">
        <v>222</v>
      </c>
      <c r="C119" s="148" t="s">
        <v>99</v>
      </c>
      <c r="D119" s="147" t="s">
        <v>413</v>
      </c>
      <c r="E119" s="148" t="s">
        <v>331</v>
      </c>
      <c r="F119" s="146" t="s">
        <v>358</v>
      </c>
      <c r="G119" s="146" t="s">
        <v>210</v>
      </c>
      <c r="H119" s="146"/>
    </row>
    <row r="120" spans="1:8" s="53" customFormat="1" ht="27" x14ac:dyDescent="0.15">
      <c r="A120" s="147">
        <v>15.1</v>
      </c>
      <c r="B120" s="142" t="s">
        <v>223</v>
      </c>
      <c r="C120" s="148" t="s">
        <v>100</v>
      </c>
      <c r="D120" s="147" t="s">
        <v>414</v>
      </c>
      <c r="E120" s="148" t="s">
        <v>331</v>
      </c>
      <c r="F120" s="146" t="s">
        <v>517</v>
      </c>
      <c r="G120" s="146" t="s">
        <v>324</v>
      </c>
      <c r="H120" s="146"/>
    </row>
    <row r="121" spans="1:8" s="53" customFormat="1" ht="27" x14ac:dyDescent="0.15">
      <c r="A121" s="147">
        <v>15.1</v>
      </c>
      <c r="B121" s="142" t="s">
        <v>223</v>
      </c>
      <c r="C121" s="148" t="s">
        <v>101</v>
      </c>
      <c r="D121" s="147" t="s">
        <v>282</v>
      </c>
      <c r="E121" s="148" t="s">
        <v>331</v>
      </c>
      <c r="F121" s="146" t="s">
        <v>517</v>
      </c>
      <c r="G121" s="146" t="s">
        <v>324</v>
      </c>
      <c r="H121" s="146"/>
    </row>
    <row r="122" spans="1:8" s="53" customFormat="1" ht="27" x14ac:dyDescent="0.15">
      <c r="A122" s="147">
        <v>15.2</v>
      </c>
      <c r="B122" s="142" t="s">
        <v>224</v>
      </c>
      <c r="C122" s="148" t="s">
        <v>110</v>
      </c>
      <c r="D122" s="147" t="s">
        <v>283</v>
      </c>
      <c r="E122" s="148" t="s">
        <v>331</v>
      </c>
      <c r="F122" s="146" t="s">
        <v>517</v>
      </c>
      <c r="G122" s="146" t="s">
        <v>324</v>
      </c>
      <c r="H122" s="156"/>
    </row>
    <row r="123" spans="1:8" s="53" customFormat="1" ht="27" x14ac:dyDescent="0.15">
      <c r="A123" s="147">
        <v>15.2</v>
      </c>
      <c r="B123" s="142" t="s">
        <v>224</v>
      </c>
      <c r="C123" s="148" t="s">
        <v>111</v>
      </c>
      <c r="D123" s="147" t="s">
        <v>284</v>
      </c>
      <c r="E123" s="148" t="s">
        <v>331</v>
      </c>
      <c r="F123" s="146" t="s">
        <v>517</v>
      </c>
      <c r="G123" s="146" t="s">
        <v>324</v>
      </c>
      <c r="H123" s="156"/>
    </row>
    <row r="124" spans="1:8" s="53" customFormat="1" ht="27" x14ac:dyDescent="0.15">
      <c r="A124" s="147">
        <v>15.2</v>
      </c>
      <c r="B124" s="142" t="s">
        <v>224</v>
      </c>
      <c r="C124" s="148" t="s">
        <v>112</v>
      </c>
      <c r="D124" s="147" t="s">
        <v>285</v>
      </c>
      <c r="E124" s="148" t="s">
        <v>331</v>
      </c>
      <c r="F124" s="146" t="s">
        <v>517</v>
      </c>
      <c r="G124" s="146" t="s">
        <v>324</v>
      </c>
      <c r="H124" s="156"/>
    </row>
    <row r="125" spans="1:8" s="53" customFormat="1" ht="27" x14ac:dyDescent="0.15">
      <c r="A125" s="147">
        <v>15.2</v>
      </c>
      <c r="B125" s="142" t="s">
        <v>224</v>
      </c>
      <c r="C125" s="148" t="s">
        <v>113</v>
      </c>
      <c r="D125" s="147" t="s">
        <v>286</v>
      </c>
      <c r="E125" s="148" t="s">
        <v>331</v>
      </c>
      <c r="F125" s="146" t="s">
        <v>517</v>
      </c>
      <c r="G125" s="146" t="s">
        <v>324</v>
      </c>
      <c r="H125" s="146"/>
    </row>
    <row r="126" spans="1:8" s="53" customFormat="1" ht="27" x14ac:dyDescent="0.15">
      <c r="A126" s="147">
        <v>15.2</v>
      </c>
      <c r="B126" s="142" t="s">
        <v>224</v>
      </c>
      <c r="C126" s="148" t="s">
        <v>114</v>
      </c>
      <c r="D126" s="147" t="s">
        <v>287</v>
      </c>
      <c r="E126" s="148" t="s">
        <v>331</v>
      </c>
      <c r="F126" s="146" t="s">
        <v>517</v>
      </c>
      <c r="G126" s="146" t="s">
        <v>324</v>
      </c>
      <c r="H126" s="146"/>
    </row>
    <row r="127" spans="1:8" s="53" customFormat="1" x14ac:dyDescent="0.15">
      <c r="A127" s="147">
        <v>15.2</v>
      </c>
      <c r="B127" s="142" t="s">
        <v>224</v>
      </c>
      <c r="C127" s="148" t="s">
        <v>115</v>
      </c>
      <c r="D127" s="147" t="s">
        <v>415</v>
      </c>
      <c r="E127" s="148" t="s">
        <v>331</v>
      </c>
      <c r="F127" s="152" t="s">
        <v>208</v>
      </c>
      <c r="G127" s="146" t="s">
        <v>324</v>
      </c>
      <c r="H127" s="146"/>
    </row>
    <row r="128" spans="1:8" s="53" customFormat="1" x14ac:dyDescent="0.15">
      <c r="A128" s="147">
        <v>15.2</v>
      </c>
      <c r="B128" s="142" t="s">
        <v>224</v>
      </c>
      <c r="C128" s="148" t="s">
        <v>116</v>
      </c>
      <c r="D128" s="147" t="s">
        <v>288</v>
      </c>
      <c r="E128" s="148" t="s">
        <v>331</v>
      </c>
      <c r="F128" s="152" t="s">
        <v>208</v>
      </c>
      <c r="G128" s="146" t="s">
        <v>324</v>
      </c>
      <c r="H128" s="146"/>
    </row>
    <row r="129" spans="1:8" s="53" customFormat="1" ht="27" x14ac:dyDescent="0.15">
      <c r="A129" s="147">
        <v>15.3</v>
      </c>
      <c r="B129" s="142" t="s">
        <v>225</v>
      </c>
      <c r="C129" s="148" t="s">
        <v>117</v>
      </c>
      <c r="D129" s="147" t="s">
        <v>289</v>
      </c>
      <c r="E129" s="148" t="s">
        <v>331</v>
      </c>
      <c r="F129" s="146" t="s">
        <v>358</v>
      </c>
      <c r="G129" s="146" t="s">
        <v>324</v>
      </c>
      <c r="H129" s="146"/>
    </row>
    <row r="130" spans="1:8" s="53" customFormat="1" ht="27" x14ac:dyDescent="0.15">
      <c r="A130" s="147">
        <v>15.3</v>
      </c>
      <c r="B130" s="142" t="s">
        <v>225</v>
      </c>
      <c r="C130" s="148" t="s">
        <v>118</v>
      </c>
      <c r="D130" s="147" t="s">
        <v>416</v>
      </c>
      <c r="E130" s="148" t="s">
        <v>331</v>
      </c>
      <c r="F130" s="146" t="s">
        <v>358</v>
      </c>
      <c r="G130" s="146" t="s">
        <v>324</v>
      </c>
      <c r="H130" s="146"/>
    </row>
    <row r="131" spans="1:8" s="53" customFormat="1" ht="54" x14ac:dyDescent="0.15">
      <c r="A131" s="147">
        <v>16.100000000000001</v>
      </c>
      <c r="B131" s="142" t="s">
        <v>226</v>
      </c>
      <c r="C131" s="148" t="s">
        <v>103</v>
      </c>
      <c r="D131" s="147" t="s">
        <v>555</v>
      </c>
      <c r="E131" s="148" t="s">
        <v>331</v>
      </c>
      <c r="F131" s="146" t="s">
        <v>517</v>
      </c>
      <c r="G131" s="146" t="s">
        <v>210</v>
      </c>
      <c r="H131" s="146"/>
    </row>
    <row r="132" spans="1:8" s="53" customFormat="1" ht="54" x14ac:dyDescent="0.15">
      <c r="A132" s="147">
        <v>16.100000000000001</v>
      </c>
      <c r="B132" s="142" t="s">
        <v>226</v>
      </c>
      <c r="C132" s="148" t="s">
        <v>102</v>
      </c>
      <c r="D132" s="147" t="s">
        <v>290</v>
      </c>
      <c r="E132" s="148" t="s">
        <v>331</v>
      </c>
      <c r="F132" s="146" t="s">
        <v>517</v>
      </c>
      <c r="G132" s="146" t="s">
        <v>210</v>
      </c>
      <c r="H132" s="146"/>
    </row>
    <row r="133" spans="1:8" s="53" customFormat="1" ht="27" x14ac:dyDescent="0.15">
      <c r="A133" s="147">
        <v>16.2</v>
      </c>
      <c r="B133" s="142" t="s">
        <v>227</v>
      </c>
      <c r="C133" s="148" t="s">
        <v>119</v>
      </c>
      <c r="D133" s="147" t="s">
        <v>417</v>
      </c>
      <c r="E133" s="148" t="s">
        <v>331</v>
      </c>
      <c r="F133" s="146" t="s">
        <v>517</v>
      </c>
      <c r="G133" s="146" t="s">
        <v>210</v>
      </c>
      <c r="H133" s="146"/>
    </row>
    <row r="134" spans="1:8" s="53" customFormat="1" ht="27" x14ac:dyDescent="0.15">
      <c r="A134" s="147">
        <v>16.2</v>
      </c>
      <c r="B134" s="142" t="s">
        <v>227</v>
      </c>
      <c r="C134" s="148" t="s">
        <v>120</v>
      </c>
      <c r="D134" s="147" t="s">
        <v>291</v>
      </c>
      <c r="E134" s="148" t="s">
        <v>331</v>
      </c>
      <c r="F134" s="146" t="s">
        <v>517</v>
      </c>
      <c r="G134" s="146" t="s">
        <v>210</v>
      </c>
      <c r="H134" s="146"/>
    </row>
    <row r="135" spans="1:8" s="53" customFormat="1" ht="27" x14ac:dyDescent="0.15">
      <c r="A135" s="147">
        <v>16.2</v>
      </c>
      <c r="B135" s="142" t="s">
        <v>227</v>
      </c>
      <c r="C135" s="148" t="s">
        <v>121</v>
      </c>
      <c r="D135" s="147" t="s">
        <v>292</v>
      </c>
      <c r="E135" s="148" t="s">
        <v>331</v>
      </c>
      <c r="F135" s="146" t="s">
        <v>517</v>
      </c>
      <c r="G135" s="146" t="s">
        <v>210</v>
      </c>
      <c r="H135" s="146"/>
    </row>
    <row r="136" spans="1:8" s="53" customFormat="1" ht="27" x14ac:dyDescent="0.15">
      <c r="A136" s="147">
        <v>16.2</v>
      </c>
      <c r="B136" s="142" t="s">
        <v>227</v>
      </c>
      <c r="C136" s="148" t="s">
        <v>122</v>
      </c>
      <c r="D136" s="147" t="s">
        <v>293</v>
      </c>
      <c r="E136" s="148" t="s">
        <v>331</v>
      </c>
      <c r="F136" s="146" t="s">
        <v>517</v>
      </c>
      <c r="G136" s="146" t="s">
        <v>210</v>
      </c>
      <c r="H136" s="146"/>
    </row>
    <row r="137" spans="1:8" s="53" customFormat="1" ht="27" x14ac:dyDescent="0.15">
      <c r="A137" s="147">
        <v>16.2</v>
      </c>
      <c r="B137" s="142" t="s">
        <v>227</v>
      </c>
      <c r="C137" s="148" t="s">
        <v>123</v>
      </c>
      <c r="D137" s="147" t="s">
        <v>294</v>
      </c>
      <c r="E137" s="148" t="s">
        <v>331</v>
      </c>
      <c r="F137" s="146" t="s">
        <v>517</v>
      </c>
      <c r="G137" s="146" t="s">
        <v>210</v>
      </c>
      <c r="H137" s="146"/>
    </row>
    <row r="138" spans="1:8" s="53" customFormat="1" ht="27" x14ac:dyDescent="0.15">
      <c r="A138" s="147">
        <v>16.2</v>
      </c>
      <c r="B138" s="142" t="s">
        <v>227</v>
      </c>
      <c r="C138" s="148" t="s">
        <v>124</v>
      </c>
      <c r="D138" s="147" t="s">
        <v>295</v>
      </c>
      <c r="E138" s="148" t="s">
        <v>331</v>
      </c>
      <c r="F138" s="146" t="s">
        <v>517</v>
      </c>
      <c r="G138" s="146" t="s">
        <v>210</v>
      </c>
      <c r="H138" s="146"/>
    </row>
    <row r="139" spans="1:8" s="53" customFormat="1" ht="27" x14ac:dyDescent="0.15">
      <c r="A139" s="147">
        <v>16.2</v>
      </c>
      <c r="B139" s="142" t="s">
        <v>227</v>
      </c>
      <c r="C139" s="148" t="s">
        <v>125</v>
      </c>
      <c r="D139" s="147" t="s">
        <v>418</v>
      </c>
      <c r="E139" s="148" t="s">
        <v>331</v>
      </c>
      <c r="F139" s="146" t="s">
        <v>517</v>
      </c>
      <c r="G139" s="146" t="s">
        <v>210</v>
      </c>
      <c r="H139" s="146"/>
    </row>
    <row r="140" spans="1:8" s="53" customFormat="1" ht="40.5" x14ac:dyDescent="0.15">
      <c r="A140" s="147">
        <v>16.2</v>
      </c>
      <c r="B140" s="142" t="s">
        <v>227</v>
      </c>
      <c r="C140" s="148" t="s">
        <v>157</v>
      </c>
      <c r="D140" s="147" t="s">
        <v>556</v>
      </c>
      <c r="E140" s="147" t="s">
        <v>531</v>
      </c>
      <c r="F140" s="146" t="s">
        <v>517</v>
      </c>
      <c r="G140" s="146" t="s">
        <v>210</v>
      </c>
      <c r="H140" s="146"/>
    </row>
    <row r="141" spans="1:8" s="53" customFormat="1" ht="27" x14ac:dyDescent="0.15">
      <c r="A141" s="147">
        <v>16.2</v>
      </c>
      <c r="B141" s="142" t="s">
        <v>227</v>
      </c>
      <c r="C141" s="148" t="s">
        <v>126</v>
      </c>
      <c r="D141" s="147" t="s">
        <v>419</v>
      </c>
      <c r="E141" s="148" t="s">
        <v>331</v>
      </c>
      <c r="F141" s="146" t="s">
        <v>517</v>
      </c>
      <c r="G141" s="146" t="s">
        <v>210</v>
      </c>
      <c r="H141" s="146"/>
    </row>
    <row r="142" spans="1:8" s="53" customFormat="1" ht="27" x14ac:dyDescent="0.15">
      <c r="A142" s="147">
        <v>16.2</v>
      </c>
      <c r="B142" s="142" t="s">
        <v>227</v>
      </c>
      <c r="C142" s="148" t="s">
        <v>127</v>
      </c>
      <c r="D142" s="147" t="s">
        <v>420</v>
      </c>
      <c r="E142" s="148" t="s">
        <v>331</v>
      </c>
      <c r="F142" s="146" t="s">
        <v>517</v>
      </c>
      <c r="G142" s="146" t="s">
        <v>210</v>
      </c>
      <c r="H142" s="146"/>
    </row>
    <row r="143" spans="1:8" s="53" customFormat="1" ht="27" x14ac:dyDescent="0.15">
      <c r="A143" s="147">
        <v>16.2</v>
      </c>
      <c r="B143" s="142" t="s">
        <v>227</v>
      </c>
      <c r="C143" s="148" t="s">
        <v>128</v>
      </c>
      <c r="D143" s="147" t="s">
        <v>421</v>
      </c>
      <c r="E143" s="148" t="s">
        <v>331</v>
      </c>
      <c r="F143" s="146" t="s">
        <v>517</v>
      </c>
      <c r="G143" s="146" t="s">
        <v>210</v>
      </c>
      <c r="H143" s="146"/>
    </row>
    <row r="144" spans="1:8" s="53" customFormat="1" ht="27" x14ac:dyDescent="0.15">
      <c r="A144" s="147">
        <v>16.2</v>
      </c>
      <c r="B144" s="142" t="s">
        <v>227</v>
      </c>
      <c r="C144" s="148" t="s">
        <v>129</v>
      </c>
      <c r="D144" s="147" t="s">
        <v>422</v>
      </c>
      <c r="E144" s="148" t="s">
        <v>331</v>
      </c>
      <c r="F144" s="146" t="s">
        <v>517</v>
      </c>
      <c r="G144" s="146" t="s">
        <v>210</v>
      </c>
      <c r="H144" s="146"/>
    </row>
    <row r="145" spans="1:9" s="53" customFormat="1" ht="27" x14ac:dyDescent="0.15">
      <c r="A145" s="147">
        <v>16.2</v>
      </c>
      <c r="B145" s="142" t="s">
        <v>227</v>
      </c>
      <c r="C145" s="148" t="s">
        <v>130</v>
      </c>
      <c r="D145" s="147" t="s">
        <v>423</v>
      </c>
      <c r="E145" s="148" t="s">
        <v>331</v>
      </c>
      <c r="F145" s="146" t="s">
        <v>517</v>
      </c>
      <c r="G145" s="146" t="s">
        <v>210</v>
      </c>
      <c r="H145" s="146"/>
    </row>
    <row r="146" spans="1:9" s="53" customFormat="1" ht="27" x14ac:dyDescent="0.15">
      <c r="A146" s="147">
        <v>16.2</v>
      </c>
      <c r="B146" s="142" t="s">
        <v>227</v>
      </c>
      <c r="C146" s="148" t="s">
        <v>131</v>
      </c>
      <c r="D146" s="147" t="s">
        <v>424</v>
      </c>
      <c r="E146" s="148" t="s">
        <v>331</v>
      </c>
      <c r="F146" s="146" t="s">
        <v>517</v>
      </c>
      <c r="G146" s="146" t="s">
        <v>210</v>
      </c>
      <c r="H146" s="146"/>
    </row>
    <row r="147" spans="1:9" s="53" customFormat="1" ht="27" x14ac:dyDescent="0.15">
      <c r="A147" s="147">
        <v>16.2</v>
      </c>
      <c r="B147" s="142" t="s">
        <v>227</v>
      </c>
      <c r="C147" s="148" t="s">
        <v>132</v>
      </c>
      <c r="D147" s="147" t="s">
        <v>425</v>
      </c>
      <c r="E147" s="147" t="s">
        <v>512</v>
      </c>
      <c r="F147" s="146" t="s">
        <v>517</v>
      </c>
      <c r="G147" s="146" t="s">
        <v>210</v>
      </c>
      <c r="H147" s="146"/>
    </row>
    <row r="148" spans="1:9" s="54" customFormat="1" ht="27" x14ac:dyDescent="0.15">
      <c r="A148" s="153">
        <v>16.2</v>
      </c>
      <c r="B148" s="142" t="s">
        <v>227</v>
      </c>
      <c r="C148" s="154" t="s">
        <v>158</v>
      </c>
      <c r="D148" s="147" t="s">
        <v>296</v>
      </c>
      <c r="E148" s="148" t="s">
        <v>331</v>
      </c>
      <c r="F148" s="146" t="s">
        <v>517</v>
      </c>
      <c r="G148" s="152" t="s">
        <v>210</v>
      </c>
      <c r="H148" s="152"/>
    </row>
    <row r="149" spans="1:9" s="53" customFormat="1" ht="27" x14ac:dyDescent="0.15">
      <c r="A149" s="147">
        <v>16.2</v>
      </c>
      <c r="B149" s="142" t="s">
        <v>227</v>
      </c>
      <c r="C149" s="148" t="s">
        <v>133</v>
      </c>
      <c r="D149" s="147" t="s">
        <v>297</v>
      </c>
      <c r="E149" s="148" t="s">
        <v>331</v>
      </c>
      <c r="F149" s="152" t="s">
        <v>208</v>
      </c>
      <c r="G149" s="146" t="s">
        <v>210</v>
      </c>
      <c r="H149" s="146"/>
    </row>
    <row r="150" spans="1:9" s="53" customFormat="1" ht="27" x14ac:dyDescent="0.15">
      <c r="A150" s="147">
        <v>16.2</v>
      </c>
      <c r="B150" s="142" t="s">
        <v>227</v>
      </c>
      <c r="C150" s="148" t="s">
        <v>134</v>
      </c>
      <c r="D150" s="147" t="s">
        <v>426</v>
      </c>
      <c r="E150" s="148" t="s">
        <v>331</v>
      </c>
      <c r="F150" s="152" t="s">
        <v>208</v>
      </c>
      <c r="G150" s="146" t="s">
        <v>210</v>
      </c>
      <c r="H150" s="146" t="s">
        <v>537</v>
      </c>
    </row>
    <row r="151" spans="1:9" s="53" customFormat="1" ht="27" x14ac:dyDescent="0.15">
      <c r="A151" s="147">
        <v>16.2</v>
      </c>
      <c r="B151" s="142" t="s">
        <v>227</v>
      </c>
      <c r="C151" s="148" t="s">
        <v>135</v>
      </c>
      <c r="D151" s="147" t="s">
        <v>298</v>
      </c>
      <c r="E151" s="148" t="s">
        <v>331</v>
      </c>
      <c r="F151" s="146" t="s">
        <v>344</v>
      </c>
      <c r="G151" s="146" t="s">
        <v>210</v>
      </c>
      <c r="H151" s="146"/>
    </row>
    <row r="152" spans="1:9" s="54" customFormat="1" ht="27" x14ac:dyDescent="0.15">
      <c r="A152" s="153">
        <v>16.2</v>
      </c>
      <c r="B152" s="142" t="s">
        <v>457</v>
      </c>
      <c r="C152" s="154" t="s">
        <v>196</v>
      </c>
      <c r="D152" s="147" t="s">
        <v>299</v>
      </c>
      <c r="E152" s="148" t="s">
        <v>331</v>
      </c>
      <c r="F152" s="146" t="s">
        <v>358</v>
      </c>
      <c r="G152" s="152" t="s">
        <v>210</v>
      </c>
      <c r="H152" s="152"/>
    </row>
    <row r="153" spans="1:9" s="53" customFormat="1" ht="27" x14ac:dyDescent="0.15">
      <c r="A153" s="147">
        <v>16.3</v>
      </c>
      <c r="B153" s="142" t="s">
        <v>458</v>
      </c>
      <c r="C153" s="148" t="s">
        <v>81</v>
      </c>
      <c r="D153" s="147" t="s">
        <v>427</v>
      </c>
      <c r="E153" s="148" t="s">
        <v>331</v>
      </c>
      <c r="F153" s="146" t="s">
        <v>517</v>
      </c>
      <c r="G153" s="146" t="s">
        <v>210</v>
      </c>
      <c r="H153" s="146" t="s">
        <v>520</v>
      </c>
    </row>
    <row r="154" spans="1:9" s="53" customFormat="1" ht="27" x14ac:dyDescent="0.15">
      <c r="A154" s="147">
        <v>16.3</v>
      </c>
      <c r="B154" s="142" t="s">
        <v>458</v>
      </c>
      <c r="C154" s="148" t="s">
        <v>82</v>
      </c>
      <c r="D154" s="147" t="s">
        <v>428</v>
      </c>
      <c r="E154" s="148" t="s">
        <v>331</v>
      </c>
      <c r="F154" s="146" t="s">
        <v>517</v>
      </c>
      <c r="G154" s="146" t="s">
        <v>210</v>
      </c>
      <c r="H154" s="146" t="s">
        <v>520</v>
      </c>
    </row>
    <row r="155" spans="1:9" s="53" customFormat="1" ht="40.5" x14ac:dyDescent="0.15">
      <c r="A155" s="147">
        <v>16.3</v>
      </c>
      <c r="B155" s="142" t="s">
        <v>458</v>
      </c>
      <c r="C155" s="148" t="s">
        <v>83</v>
      </c>
      <c r="D155" s="147" t="s">
        <v>300</v>
      </c>
      <c r="E155" s="148" t="s">
        <v>331</v>
      </c>
      <c r="F155" s="146" t="s">
        <v>517</v>
      </c>
      <c r="G155" s="146" t="s">
        <v>210</v>
      </c>
      <c r="H155" s="146"/>
    </row>
    <row r="156" spans="1:9" s="53" customFormat="1" ht="40.5" x14ac:dyDescent="0.15">
      <c r="A156" s="147">
        <v>16.3</v>
      </c>
      <c r="B156" s="142" t="s">
        <v>458</v>
      </c>
      <c r="C156" s="148" t="s">
        <v>84</v>
      </c>
      <c r="D156" s="147" t="s">
        <v>429</v>
      </c>
      <c r="E156" s="148" t="s">
        <v>331</v>
      </c>
      <c r="F156" s="146" t="s">
        <v>517</v>
      </c>
      <c r="G156" s="146" t="s">
        <v>210</v>
      </c>
      <c r="H156" s="146"/>
    </row>
    <row r="157" spans="1:9" s="53" customFormat="1" ht="40.5" x14ac:dyDescent="0.15">
      <c r="A157" s="147">
        <v>17.100000000000001</v>
      </c>
      <c r="B157" s="142" t="s">
        <v>430</v>
      </c>
      <c r="C157" s="148" t="s">
        <v>80</v>
      </c>
      <c r="D157" s="147" t="s">
        <v>430</v>
      </c>
      <c r="E157" s="148" t="s">
        <v>331</v>
      </c>
      <c r="F157" s="146" t="s">
        <v>358</v>
      </c>
      <c r="G157" s="146" t="s">
        <v>345</v>
      </c>
      <c r="H157" s="152"/>
      <c r="I157" s="57"/>
    </row>
    <row r="158" spans="1:9" s="53" customFormat="1" ht="27" x14ac:dyDescent="0.15">
      <c r="A158" s="147">
        <v>17.2</v>
      </c>
      <c r="B158" s="142" t="s">
        <v>228</v>
      </c>
      <c r="C158" s="148" t="s">
        <v>137</v>
      </c>
      <c r="D158" s="147" t="s">
        <v>228</v>
      </c>
      <c r="E158" s="148" t="s">
        <v>331</v>
      </c>
      <c r="F158" s="146" t="s">
        <v>358</v>
      </c>
      <c r="G158" s="146" t="s">
        <v>345</v>
      </c>
      <c r="H158" s="152"/>
    </row>
    <row r="159" spans="1:9" s="53" customFormat="1" ht="27" x14ac:dyDescent="0.15">
      <c r="A159" s="147">
        <v>17.3</v>
      </c>
      <c r="B159" s="142" t="s">
        <v>229</v>
      </c>
      <c r="C159" s="157" t="s">
        <v>136</v>
      </c>
      <c r="D159" s="147" t="s">
        <v>301</v>
      </c>
      <c r="E159" s="148" t="s">
        <v>209</v>
      </c>
      <c r="F159" s="157" t="s">
        <v>209</v>
      </c>
      <c r="G159" s="146" t="s">
        <v>345</v>
      </c>
      <c r="H159" s="152"/>
    </row>
    <row r="160" spans="1:9" s="53" customFormat="1" x14ac:dyDescent="0.15">
      <c r="A160" s="147">
        <v>17.399999999999999</v>
      </c>
      <c r="B160" s="142" t="s">
        <v>230</v>
      </c>
      <c r="C160" s="148" t="s">
        <v>104</v>
      </c>
      <c r="D160" s="147" t="s">
        <v>230</v>
      </c>
      <c r="E160" s="148" t="s">
        <v>331</v>
      </c>
      <c r="F160" s="152" t="s">
        <v>208</v>
      </c>
      <c r="G160" s="146" t="s">
        <v>211</v>
      </c>
      <c r="H160" s="152"/>
    </row>
    <row r="161" spans="1:8" s="53" customFormat="1" x14ac:dyDescent="0.15">
      <c r="A161" s="147">
        <v>18.100000000000001</v>
      </c>
      <c r="B161" s="142" t="s">
        <v>231</v>
      </c>
      <c r="C161" s="148" t="s">
        <v>159</v>
      </c>
      <c r="D161" s="147" t="s">
        <v>431</v>
      </c>
      <c r="E161" s="148" t="s">
        <v>331</v>
      </c>
      <c r="F161" s="146" t="s">
        <v>344</v>
      </c>
      <c r="G161" s="146" t="s">
        <v>210</v>
      </c>
      <c r="H161" s="146"/>
    </row>
    <row r="162" spans="1:8" s="53" customFormat="1" x14ac:dyDescent="0.15">
      <c r="A162" s="147">
        <v>18.100000000000001</v>
      </c>
      <c r="B162" s="142" t="s">
        <v>231</v>
      </c>
      <c r="C162" s="148" t="s">
        <v>160</v>
      </c>
      <c r="D162" s="147" t="s">
        <v>432</v>
      </c>
      <c r="E162" s="148" t="s">
        <v>331</v>
      </c>
      <c r="F162" s="146" t="s">
        <v>344</v>
      </c>
      <c r="G162" s="146" t="s">
        <v>210</v>
      </c>
      <c r="H162" s="146"/>
    </row>
    <row r="163" spans="1:8" s="53" customFormat="1" x14ac:dyDescent="0.15">
      <c r="A163" s="147">
        <v>18.100000000000001</v>
      </c>
      <c r="B163" s="142" t="s">
        <v>231</v>
      </c>
      <c r="C163" s="148" t="s">
        <v>161</v>
      </c>
      <c r="D163" s="147" t="s">
        <v>433</v>
      </c>
      <c r="E163" s="148" t="s">
        <v>331</v>
      </c>
      <c r="F163" s="146" t="s">
        <v>344</v>
      </c>
      <c r="G163" s="146" t="s">
        <v>210</v>
      </c>
      <c r="H163" s="146"/>
    </row>
    <row r="164" spans="1:8" s="53" customFormat="1" x14ac:dyDescent="0.15">
      <c r="A164" s="147">
        <v>18.100000000000001</v>
      </c>
      <c r="B164" s="142" t="s">
        <v>231</v>
      </c>
      <c r="C164" s="148" t="s">
        <v>162</v>
      </c>
      <c r="D164" s="147" t="s">
        <v>302</v>
      </c>
      <c r="E164" s="148" t="s">
        <v>331</v>
      </c>
      <c r="F164" s="146" t="s">
        <v>344</v>
      </c>
      <c r="G164" s="146" t="s">
        <v>210</v>
      </c>
      <c r="H164" s="152"/>
    </row>
    <row r="165" spans="1:8" s="53" customFormat="1" x14ac:dyDescent="0.15">
      <c r="A165" s="147">
        <v>18.100000000000001</v>
      </c>
      <c r="B165" s="142" t="s">
        <v>231</v>
      </c>
      <c r="C165" s="148" t="s">
        <v>163</v>
      </c>
      <c r="D165" s="147" t="s">
        <v>303</v>
      </c>
      <c r="E165" s="148" t="s">
        <v>331</v>
      </c>
      <c r="F165" s="146" t="s">
        <v>344</v>
      </c>
      <c r="G165" s="146" t="s">
        <v>210</v>
      </c>
      <c r="H165" s="152"/>
    </row>
    <row r="166" spans="1:8" s="53" customFormat="1" x14ac:dyDescent="0.15">
      <c r="A166" s="147">
        <v>18.100000000000001</v>
      </c>
      <c r="B166" s="142" t="s">
        <v>231</v>
      </c>
      <c r="C166" s="148" t="s">
        <v>164</v>
      </c>
      <c r="D166" s="147" t="s">
        <v>304</v>
      </c>
      <c r="E166" s="148" t="s">
        <v>331</v>
      </c>
      <c r="F166" s="146" t="s">
        <v>344</v>
      </c>
      <c r="G166" s="146" t="s">
        <v>210</v>
      </c>
      <c r="H166" s="152"/>
    </row>
    <row r="167" spans="1:8" s="53" customFormat="1" x14ac:dyDescent="0.15">
      <c r="A167" s="147">
        <v>18.100000000000001</v>
      </c>
      <c r="B167" s="142" t="s">
        <v>231</v>
      </c>
      <c r="C167" s="148" t="s">
        <v>165</v>
      </c>
      <c r="D167" s="147" t="s">
        <v>305</v>
      </c>
      <c r="E167" s="148" t="s">
        <v>331</v>
      </c>
      <c r="F167" s="146" t="s">
        <v>344</v>
      </c>
      <c r="G167" s="146" t="s">
        <v>210</v>
      </c>
      <c r="H167" s="152"/>
    </row>
    <row r="168" spans="1:8" s="53" customFormat="1" x14ac:dyDescent="0.15">
      <c r="A168" s="147">
        <v>18.100000000000001</v>
      </c>
      <c r="B168" s="142" t="s">
        <v>231</v>
      </c>
      <c r="C168" s="148" t="s">
        <v>166</v>
      </c>
      <c r="D168" s="147" t="s">
        <v>306</v>
      </c>
      <c r="E168" s="148" t="s">
        <v>331</v>
      </c>
      <c r="F168" s="146" t="s">
        <v>344</v>
      </c>
      <c r="G168" s="146" t="s">
        <v>210</v>
      </c>
      <c r="H168" s="146"/>
    </row>
    <row r="169" spans="1:8" s="53" customFormat="1" x14ac:dyDescent="0.15">
      <c r="A169" s="147">
        <v>18.100000000000001</v>
      </c>
      <c r="B169" s="142" t="s">
        <v>231</v>
      </c>
      <c r="C169" s="154" t="s">
        <v>174</v>
      </c>
      <c r="D169" s="147" t="s">
        <v>307</v>
      </c>
      <c r="E169" s="148" t="s">
        <v>331</v>
      </c>
      <c r="F169" s="146" t="s">
        <v>344</v>
      </c>
      <c r="G169" s="146" t="s">
        <v>210</v>
      </c>
      <c r="H169" s="146"/>
    </row>
    <row r="170" spans="1:8" s="53" customFormat="1" ht="27" x14ac:dyDescent="0.15">
      <c r="A170" s="147">
        <v>18.2</v>
      </c>
      <c r="B170" s="142" t="s">
        <v>232</v>
      </c>
      <c r="C170" s="148" t="s">
        <v>105</v>
      </c>
      <c r="D170" s="147" t="s">
        <v>434</v>
      </c>
      <c r="E170" s="147" t="s">
        <v>308</v>
      </c>
      <c r="F170" s="146" t="s">
        <v>358</v>
      </c>
      <c r="G170" s="146" t="s">
        <v>211</v>
      </c>
      <c r="H170" s="146"/>
    </row>
    <row r="171" spans="1:8" s="53" customFormat="1" ht="40.5" x14ac:dyDescent="0.15">
      <c r="A171" s="147">
        <v>18.2</v>
      </c>
      <c r="B171" s="142" t="s">
        <v>232</v>
      </c>
      <c r="C171" s="148" t="s">
        <v>106</v>
      </c>
      <c r="D171" s="147" t="s">
        <v>557</v>
      </c>
      <c r="E171" s="147" t="s">
        <v>308</v>
      </c>
      <c r="F171" s="146" t="s">
        <v>358</v>
      </c>
      <c r="G171" s="146" t="s">
        <v>211</v>
      </c>
      <c r="H171" s="146"/>
    </row>
    <row r="172" spans="1:8" s="53" customFormat="1" ht="40.5" x14ac:dyDescent="0.15">
      <c r="A172" s="147">
        <v>18.2</v>
      </c>
      <c r="B172" s="142" t="s">
        <v>232</v>
      </c>
      <c r="C172" s="148" t="s">
        <v>107</v>
      </c>
      <c r="D172" s="147" t="s">
        <v>558</v>
      </c>
      <c r="E172" s="147" t="s">
        <v>308</v>
      </c>
      <c r="F172" s="146" t="s">
        <v>358</v>
      </c>
      <c r="G172" s="146" t="s">
        <v>211</v>
      </c>
      <c r="H172" s="146"/>
    </row>
    <row r="173" spans="1:8" s="53" customFormat="1" ht="40.5" x14ac:dyDescent="0.15">
      <c r="A173" s="147">
        <v>18.3</v>
      </c>
      <c r="B173" s="142" t="s">
        <v>233</v>
      </c>
      <c r="C173" s="148" t="s">
        <v>138</v>
      </c>
      <c r="D173" s="147" t="s">
        <v>435</v>
      </c>
      <c r="E173" s="147" t="s">
        <v>308</v>
      </c>
      <c r="F173" s="146" t="s">
        <v>358</v>
      </c>
      <c r="G173" s="146" t="s">
        <v>211</v>
      </c>
      <c r="H173" s="146"/>
    </row>
    <row r="174" spans="1:8" s="53" customFormat="1" ht="40.5" x14ac:dyDescent="0.15">
      <c r="A174" s="147">
        <v>18.3</v>
      </c>
      <c r="B174" s="142" t="s">
        <v>233</v>
      </c>
      <c r="C174" s="148" t="s">
        <v>139</v>
      </c>
      <c r="D174" s="147" t="s">
        <v>559</v>
      </c>
      <c r="E174" s="147" t="s">
        <v>308</v>
      </c>
      <c r="F174" s="146" t="s">
        <v>358</v>
      </c>
      <c r="G174" s="146" t="s">
        <v>211</v>
      </c>
      <c r="H174" s="146"/>
    </row>
    <row r="175" spans="1:8" s="53" customFormat="1" ht="40.5" x14ac:dyDescent="0.15">
      <c r="A175" s="147">
        <v>18.3</v>
      </c>
      <c r="B175" s="142" t="s">
        <v>233</v>
      </c>
      <c r="C175" s="148" t="s">
        <v>140</v>
      </c>
      <c r="D175" s="147" t="s">
        <v>560</v>
      </c>
      <c r="E175" s="147" t="s">
        <v>308</v>
      </c>
      <c r="F175" s="146" t="s">
        <v>358</v>
      </c>
      <c r="G175" s="146" t="s">
        <v>211</v>
      </c>
      <c r="H175" s="146"/>
    </row>
    <row r="176" spans="1:8" s="53" customFormat="1" ht="40.5" x14ac:dyDescent="0.15">
      <c r="A176" s="147">
        <v>18.399999999999999</v>
      </c>
      <c r="B176" s="142" t="s">
        <v>459</v>
      </c>
      <c r="C176" s="148" t="s">
        <v>143</v>
      </c>
      <c r="D176" s="147" t="s">
        <v>436</v>
      </c>
      <c r="E176" s="148" t="s">
        <v>331</v>
      </c>
      <c r="F176" s="146" t="s">
        <v>358</v>
      </c>
      <c r="G176" s="146" t="s">
        <v>210</v>
      </c>
      <c r="H176" s="146"/>
    </row>
    <row r="177" spans="1:8" s="53" customFormat="1" ht="40.5" x14ac:dyDescent="0.15">
      <c r="A177" s="147">
        <v>18.399999999999999</v>
      </c>
      <c r="B177" s="142" t="s">
        <v>459</v>
      </c>
      <c r="C177" s="148" t="s">
        <v>144</v>
      </c>
      <c r="D177" s="147" t="s">
        <v>437</v>
      </c>
      <c r="E177" s="148" t="s">
        <v>331</v>
      </c>
      <c r="F177" s="146" t="s">
        <v>358</v>
      </c>
      <c r="G177" s="146" t="s">
        <v>210</v>
      </c>
      <c r="H177" s="146"/>
    </row>
    <row r="178" spans="1:8" s="53" customFormat="1" ht="40.5" x14ac:dyDescent="0.15">
      <c r="A178" s="147">
        <v>18.399999999999999</v>
      </c>
      <c r="B178" s="142" t="s">
        <v>459</v>
      </c>
      <c r="C178" s="148" t="s">
        <v>145</v>
      </c>
      <c r="D178" s="147" t="s">
        <v>438</v>
      </c>
      <c r="E178" s="148" t="s">
        <v>331</v>
      </c>
      <c r="F178" s="146" t="s">
        <v>358</v>
      </c>
      <c r="G178" s="146" t="s">
        <v>210</v>
      </c>
      <c r="H178" s="146"/>
    </row>
    <row r="179" spans="1:8" s="53" customFormat="1" ht="27" x14ac:dyDescent="0.15">
      <c r="A179" s="147">
        <v>19.100000000000001</v>
      </c>
      <c r="B179" s="142" t="s">
        <v>234</v>
      </c>
      <c r="C179" s="148" t="s">
        <v>141</v>
      </c>
      <c r="D179" s="147" t="s">
        <v>561</v>
      </c>
      <c r="E179" s="148" t="s">
        <v>331</v>
      </c>
      <c r="F179" s="146" t="s">
        <v>344</v>
      </c>
      <c r="G179" s="146" t="s">
        <v>210</v>
      </c>
      <c r="H179" s="146"/>
    </row>
    <row r="180" spans="1:8" s="53" customFormat="1" ht="27" x14ac:dyDescent="0.15">
      <c r="A180" s="147">
        <v>19.100000000000001</v>
      </c>
      <c r="B180" s="142" t="s">
        <v>234</v>
      </c>
      <c r="C180" s="148" t="s">
        <v>142</v>
      </c>
      <c r="D180" s="147" t="s">
        <v>439</v>
      </c>
      <c r="E180" s="148" t="s">
        <v>331</v>
      </c>
      <c r="F180" s="146" t="s">
        <v>344</v>
      </c>
      <c r="G180" s="146" t="s">
        <v>210</v>
      </c>
      <c r="H180" s="146"/>
    </row>
    <row r="181" spans="1:8" s="54" customFormat="1" ht="54" x14ac:dyDescent="0.15">
      <c r="A181" s="153">
        <v>19.100000000000001</v>
      </c>
      <c r="B181" s="142" t="s">
        <v>234</v>
      </c>
      <c r="C181" s="154" t="s">
        <v>168</v>
      </c>
      <c r="D181" s="147" t="s">
        <v>562</v>
      </c>
      <c r="E181" s="148" t="s">
        <v>331</v>
      </c>
      <c r="F181" s="146" t="s">
        <v>358</v>
      </c>
      <c r="G181" s="152" t="s">
        <v>211</v>
      </c>
      <c r="H181" s="146"/>
    </row>
    <row r="182" spans="1:8" s="54" customFormat="1" ht="54" x14ac:dyDescent="0.15">
      <c r="A182" s="153">
        <v>19.100000000000001</v>
      </c>
      <c r="B182" s="142" t="s">
        <v>234</v>
      </c>
      <c r="C182" s="154" t="s">
        <v>169</v>
      </c>
      <c r="D182" s="147" t="s">
        <v>563</v>
      </c>
      <c r="E182" s="148" t="s">
        <v>331</v>
      </c>
      <c r="F182" s="146" t="s">
        <v>358</v>
      </c>
      <c r="G182" s="152" t="s">
        <v>211</v>
      </c>
      <c r="H182" s="146"/>
    </row>
    <row r="183" spans="1:8" s="54" customFormat="1" ht="54" x14ac:dyDescent="0.15">
      <c r="A183" s="153">
        <v>19.100000000000001</v>
      </c>
      <c r="B183" s="142" t="s">
        <v>234</v>
      </c>
      <c r="C183" s="154" t="s">
        <v>170</v>
      </c>
      <c r="D183" s="147" t="s">
        <v>565</v>
      </c>
      <c r="E183" s="148" t="s">
        <v>331</v>
      </c>
      <c r="F183" s="146" t="s">
        <v>358</v>
      </c>
      <c r="G183" s="152" t="s">
        <v>211</v>
      </c>
      <c r="H183" s="146"/>
    </row>
    <row r="184" spans="1:8" s="54" customFormat="1" ht="54" x14ac:dyDescent="0.15">
      <c r="A184" s="153">
        <v>19.100000000000001</v>
      </c>
      <c r="B184" s="142" t="s">
        <v>234</v>
      </c>
      <c r="C184" s="154" t="s">
        <v>171</v>
      </c>
      <c r="D184" s="147" t="s">
        <v>564</v>
      </c>
      <c r="E184" s="148" t="s">
        <v>331</v>
      </c>
      <c r="F184" s="146" t="s">
        <v>358</v>
      </c>
      <c r="G184" s="152" t="s">
        <v>211</v>
      </c>
      <c r="H184" s="146"/>
    </row>
    <row r="185" spans="1:8" s="53" customFormat="1" ht="27" x14ac:dyDescent="0.15">
      <c r="A185" s="147">
        <v>20.100000000000001</v>
      </c>
      <c r="B185" s="142" t="s">
        <v>235</v>
      </c>
      <c r="C185" s="148" t="s">
        <v>146</v>
      </c>
      <c r="D185" s="147" t="s">
        <v>309</v>
      </c>
      <c r="E185" s="148" t="s">
        <v>331</v>
      </c>
      <c r="F185" s="146" t="s">
        <v>358</v>
      </c>
      <c r="G185" s="152" t="s">
        <v>210</v>
      </c>
      <c r="H185" s="146"/>
    </row>
    <row r="186" spans="1:8" s="53" customFormat="1" ht="40.5" x14ac:dyDescent="0.15">
      <c r="A186" s="147">
        <v>20.2</v>
      </c>
      <c r="B186" s="142" t="s">
        <v>460</v>
      </c>
      <c r="C186" s="148" t="s">
        <v>147</v>
      </c>
      <c r="D186" s="147" t="s">
        <v>440</v>
      </c>
      <c r="E186" s="148" t="s">
        <v>331</v>
      </c>
      <c r="F186" s="146" t="s">
        <v>517</v>
      </c>
      <c r="G186" s="152" t="s">
        <v>210</v>
      </c>
      <c r="H186" s="146"/>
    </row>
    <row r="187" spans="1:8" s="53" customFormat="1" ht="27" x14ac:dyDescent="0.15">
      <c r="A187" s="147">
        <v>20.3</v>
      </c>
      <c r="B187" s="142" t="s">
        <v>460</v>
      </c>
      <c r="C187" s="148" t="s">
        <v>148</v>
      </c>
      <c r="D187" s="147" t="s">
        <v>441</v>
      </c>
      <c r="E187" s="148" t="s">
        <v>331</v>
      </c>
      <c r="F187" s="146" t="s">
        <v>517</v>
      </c>
      <c r="G187" s="152" t="s">
        <v>210</v>
      </c>
      <c r="H187" s="146"/>
    </row>
    <row r="188" spans="1:8" s="54" customFormat="1" ht="40.5" x14ac:dyDescent="0.15">
      <c r="A188" s="153">
        <v>20.399999999999999</v>
      </c>
      <c r="B188" s="142" t="s">
        <v>236</v>
      </c>
      <c r="C188" s="154" t="s">
        <v>175</v>
      </c>
      <c r="D188" s="147" t="s">
        <v>442</v>
      </c>
      <c r="E188" s="148" t="s">
        <v>331</v>
      </c>
      <c r="F188" s="146" t="s">
        <v>344</v>
      </c>
      <c r="G188" s="152" t="s">
        <v>351</v>
      </c>
      <c r="H188" s="152"/>
    </row>
    <row r="189" spans="1:8" s="54" customFormat="1" ht="27" x14ac:dyDescent="0.15">
      <c r="A189" s="153">
        <v>20.399999999999999</v>
      </c>
      <c r="B189" s="142" t="s">
        <v>236</v>
      </c>
      <c r="C189" s="154" t="s">
        <v>176</v>
      </c>
      <c r="D189" s="147" t="s">
        <v>443</v>
      </c>
      <c r="E189" s="148" t="s">
        <v>331</v>
      </c>
      <c r="F189" s="152" t="s">
        <v>208</v>
      </c>
      <c r="G189" s="152" t="s">
        <v>351</v>
      </c>
      <c r="H189" s="152"/>
    </row>
    <row r="190" spans="1:8" s="54" customFormat="1" ht="27" x14ac:dyDescent="0.15">
      <c r="A190" s="153">
        <v>20.399999999999999</v>
      </c>
      <c r="B190" s="142" t="s">
        <v>236</v>
      </c>
      <c r="C190" s="154" t="s">
        <v>177</v>
      </c>
      <c r="D190" s="147" t="s">
        <v>310</v>
      </c>
      <c r="E190" s="148" t="s">
        <v>331</v>
      </c>
      <c r="F190" s="146" t="s">
        <v>208</v>
      </c>
      <c r="G190" s="152" t="s">
        <v>351</v>
      </c>
      <c r="H190" s="152"/>
    </row>
    <row r="191" spans="1:8" s="53" customFormat="1" ht="27" x14ac:dyDescent="0.15">
      <c r="A191" s="147">
        <v>20.399999999999999</v>
      </c>
      <c r="B191" s="142" t="s">
        <v>236</v>
      </c>
      <c r="C191" s="148" t="s">
        <v>149</v>
      </c>
      <c r="D191" s="147" t="s">
        <v>268</v>
      </c>
      <c r="E191" s="148" t="s">
        <v>331</v>
      </c>
      <c r="F191" s="146" t="s">
        <v>344</v>
      </c>
      <c r="G191" s="152" t="s">
        <v>351</v>
      </c>
      <c r="H191" s="152"/>
    </row>
    <row r="192" spans="1:8" s="53" customFormat="1" ht="27" x14ac:dyDescent="0.15">
      <c r="A192" s="147">
        <v>20.399999999999999</v>
      </c>
      <c r="B192" s="142" t="s">
        <v>236</v>
      </c>
      <c r="C192" s="148" t="s">
        <v>150</v>
      </c>
      <c r="D192" s="147" t="s">
        <v>269</v>
      </c>
      <c r="E192" s="148" t="s">
        <v>331</v>
      </c>
      <c r="F192" s="146" t="s">
        <v>358</v>
      </c>
      <c r="G192" s="152" t="s">
        <v>351</v>
      </c>
      <c r="H192" s="152"/>
    </row>
    <row r="193" spans="1:8" s="54" customFormat="1" ht="27" x14ac:dyDescent="0.15">
      <c r="A193" s="153">
        <v>20.5</v>
      </c>
      <c r="B193" s="142" t="s">
        <v>237</v>
      </c>
      <c r="C193" s="154" t="s">
        <v>194</v>
      </c>
      <c r="D193" s="147" t="s">
        <v>311</v>
      </c>
      <c r="E193" s="148" t="s">
        <v>331</v>
      </c>
      <c r="F193" s="146" t="s">
        <v>517</v>
      </c>
      <c r="G193" s="152" t="s">
        <v>210</v>
      </c>
      <c r="H193" s="152"/>
    </row>
    <row r="194" spans="1:8" s="54" customFormat="1" ht="27" x14ac:dyDescent="0.15">
      <c r="A194" s="153">
        <v>20.5</v>
      </c>
      <c r="B194" s="142" t="s">
        <v>237</v>
      </c>
      <c r="C194" s="154" t="s">
        <v>205</v>
      </c>
      <c r="D194" s="147" t="s">
        <v>312</v>
      </c>
      <c r="E194" s="148" t="s">
        <v>331</v>
      </c>
      <c r="F194" s="152" t="s">
        <v>208</v>
      </c>
      <c r="G194" s="152" t="s">
        <v>210</v>
      </c>
      <c r="H194" s="152"/>
    </row>
    <row r="195" spans="1:8" s="54" customFormat="1" ht="27" x14ac:dyDescent="0.15">
      <c r="A195" s="153">
        <v>20.6</v>
      </c>
      <c r="B195" s="142" t="s">
        <v>238</v>
      </c>
      <c r="C195" s="154" t="s">
        <v>195</v>
      </c>
      <c r="D195" s="147" t="s">
        <v>313</v>
      </c>
      <c r="E195" s="148" t="s">
        <v>331</v>
      </c>
      <c r="F195" s="146" t="s">
        <v>517</v>
      </c>
      <c r="G195" s="152" t="s">
        <v>210</v>
      </c>
      <c r="H195" s="152"/>
    </row>
    <row r="196" spans="1:8" s="54" customFormat="1" ht="27" x14ac:dyDescent="0.15">
      <c r="A196" s="153">
        <v>20.6</v>
      </c>
      <c r="B196" s="142" t="s">
        <v>238</v>
      </c>
      <c r="C196" s="154" t="s">
        <v>206</v>
      </c>
      <c r="D196" s="147" t="s">
        <v>312</v>
      </c>
      <c r="E196" s="148" t="s">
        <v>331</v>
      </c>
      <c r="F196" s="152" t="s">
        <v>208</v>
      </c>
      <c r="G196" s="152" t="s">
        <v>210</v>
      </c>
      <c r="H196" s="152"/>
    </row>
    <row r="197" spans="1:8" s="53" customFormat="1" ht="27" x14ac:dyDescent="0.15">
      <c r="A197" s="147">
        <v>20.7</v>
      </c>
      <c r="B197" s="142" t="s">
        <v>239</v>
      </c>
      <c r="C197" s="148" t="s">
        <v>151</v>
      </c>
      <c r="D197" s="147" t="s">
        <v>314</v>
      </c>
      <c r="E197" s="148" t="s">
        <v>331</v>
      </c>
      <c r="F197" s="146" t="s">
        <v>358</v>
      </c>
      <c r="G197" s="152" t="s">
        <v>210</v>
      </c>
      <c r="H197" s="152"/>
    </row>
    <row r="198" spans="1:8" s="53" customFormat="1" ht="27" x14ac:dyDescent="0.15">
      <c r="A198" s="147">
        <v>20.7</v>
      </c>
      <c r="B198" s="142" t="s">
        <v>239</v>
      </c>
      <c r="C198" s="148" t="s">
        <v>152</v>
      </c>
      <c r="D198" s="147" t="s">
        <v>315</v>
      </c>
      <c r="E198" s="148" t="s">
        <v>331</v>
      </c>
      <c r="F198" s="146" t="s">
        <v>358</v>
      </c>
      <c r="G198" s="152" t="s">
        <v>210</v>
      </c>
      <c r="H198" s="152"/>
    </row>
    <row r="199" spans="1:8" s="53" customFormat="1" ht="27" x14ac:dyDescent="0.15">
      <c r="A199" s="147">
        <v>23.1</v>
      </c>
      <c r="B199" s="142" t="s">
        <v>240</v>
      </c>
      <c r="C199" s="148" t="s">
        <v>199</v>
      </c>
      <c r="D199" s="147" t="s">
        <v>566</v>
      </c>
      <c r="E199" s="148" t="s">
        <v>534</v>
      </c>
      <c r="F199" s="146" t="s">
        <v>344</v>
      </c>
      <c r="G199" s="146" t="s">
        <v>211</v>
      </c>
      <c r="H199" s="146"/>
    </row>
    <row r="200" spans="1:8" s="53" customFormat="1" ht="27" x14ac:dyDescent="0.15">
      <c r="A200" s="147">
        <v>23.1</v>
      </c>
      <c r="B200" s="142" t="s">
        <v>240</v>
      </c>
      <c r="C200" s="148" t="s">
        <v>200</v>
      </c>
      <c r="D200" s="147" t="s">
        <v>567</v>
      </c>
      <c r="E200" s="148" t="s">
        <v>534</v>
      </c>
      <c r="F200" s="146" t="s">
        <v>517</v>
      </c>
      <c r="G200" s="146" t="s">
        <v>211</v>
      </c>
      <c r="H200" s="146"/>
    </row>
    <row r="201" spans="1:8" s="53" customFormat="1" ht="27" x14ac:dyDescent="0.15">
      <c r="A201" s="147">
        <v>23.2</v>
      </c>
      <c r="B201" s="142" t="s">
        <v>241</v>
      </c>
      <c r="C201" s="148" t="s">
        <v>201</v>
      </c>
      <c r="D201" s="147" t="s">
        <v>444</v>
      </c>
      <c r="E201" s="148" t="s">
        <v>534</v>
      </c>
      <c r="F201" s="146" t="s">
        <v>517</v>
      </c>
      <c r="G201" s="146" t="s">
        <v>210</v>
      </c>
      <c r="H201" s="146"/>
    </row>
    <row r="202" spans="1:8" s="54" customFormat="1" ht="27" x14ac:dyDescent="0.15">
      <c r="A202" s="153">
        <v>23.2</v>
      </c>
      <c r="B202" s="142" t="s">
        <v>241</v>
      </c>
      <c r="C202" s="154" t="s">
        <v>202</v>
      </c>
      <c r="D202" s="147" t="s">
        <v>316</v>
      </c>
      <c r="E202" s="148" t="s">
        <v>331</v>
      </c>
      <c r="F202" s="152" t="s">
        <v>208</v>
      </c>
      <c r="G202" s="152" t="s">
        <v>210</v>
      </c>
      <c r="H202" s="152"/>
    </row>
    <row r="203" spans="1:8" s="54" customFormat="1" ht="27" x14ac:dyDescent="0.15">
      <c r="A203" s="153">
        <v>23.2</v>
      </c>
      <c r="B203" s="142" t="s">
        <v>241</v>
      </c>
      <c r="C203" s="154" t="s">
        <v>203</v>
      </c>
      <c r="D203" s="147" t="s">
        <v>445</v>
      </c>
      <c r="E203" s="148" t="s">
        <v>331</v>
      </c>
      <c r="F203" s="152" t="s">
        <v>208</v>
      </c>
      <c r="G203" s="152" t="s">
        <v>210</v>
      </c>
      <c r="H203" s="152"/>
    </row>
    <row r="204" spans="1:8" s="54" customFormat="1" ht="27" x14ac:dyDescent="0.15">
      <c r="A204" s="153">
        <v>23.2</v>
      </c>
      <c r="B204" s="142" t="s">
        <v>241</v>
      </c>
      <c r="C204" s="154" t="s">
        <v>204</v>
      </c>
      <c r="D204" s="147" t="s">
        <v>317</v>
      </c>
      <c r="E204" s="148" t="s">
        <v>476</v>
      </c>
      <c r="F204" s="152" t="s">
        <v>477</v>
      </c>
      <c r="G204" s="152" t="s">
        <v>210</v>
      </c>
      <c r="H204" s="152"/>
    </row>
    <row r="205" spans="1:8" s="53" customFormat="1" ht="67.5" x14ac:dyDescent="0.15">
      <c r="A205" s="147">
        <v>23.3</v>
      </c>
      <c r="B205" s="142" t="s">
        <v>242</v>
      </c>
      <c r="C205" s="148" t="s">
        <v>108</v>
      </c>
      <c r="D205" s="147" t="s">
        <v>568</v>
      </c>
      <c r="E205" s="148" t="s">
        <v>331</v>
      </c>
      <c r="F205" s="146" t="s">
        <v>357</v>
      </c>
      <c r="G205" s="146" t="s">
        <v>211</v>
      </c>
      <c r="H205" s="152" t="s">
        <v>523</v>
      </c>
    </row>
    <row r="206" spans="1:8" s="53" customFormat="1" ht="67.5" x14ac:dyDescent="0.15">
      <c r="A206" s="147">
        <v>23.3</v>
      </c>
      <c r="B206" s="142" t="s">
        <v>242</v>
      </c>
      <c r="C206" s="148" t="s">
        <v>109</v>
      </c>
      <c r="D206" s="147" t="s">
        <v>569</v>
      </c>
      <c r="E206" s="148" t="s">
        <v>331</v>
      </c>
      <c r="F206" s="146" t="s">
        <v>517</v>
      </c>
      <c r="G206" s="146" t="s">
        <v>211</v>
      </c>
      <c r="H206" s="152" t="s">
        <v>523</v>
      </c>
    </row>
    <row r="208" spans="1:8" x14ac:dyDescent="0.15">
      <c r="A208" s="4" t="s">
        <v>525</v>
      </c>
    </row>
  </sheetData>
  <phoneticPr fontId="45" type="noConversion"/>
  <pageMargins left="0.25" right="0.25" top="0.5" bottom="0.5" header="0.3" footer="0.3"/>
  <pageSetup paperSize="5" scale="33" orientation="landscape" r:id="rId1"/>
  <headerFooter>
    <oddHeader>&amp;L&amp;F
&amp;A&amp;CPage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L23"/>
  <sheetViews>
    <sheetView zoomScaleNormal="100" workbookViewId="0">
      <selection activeCell="D12" sqref="D12"/>
    </sheetView>
  </sheetViews>
  <sheetFormatPr defaultColWidth="9.125" defaultRowHeight="13.5" x14ac:dyDescent="0.15"/>
  <cols>
    <col min="1" max="1" width="11.5" style="1" bestFit="1" customWidth="1"/>
    <col min="2" max="2" width="8.875" style="13" bestFit="1" customWidth="1"/>
    <col min="3" max="3" width="14.875" style="13" customWidth="1"/>
    <col min="4" max="4" width="9.25" style="13" bestFit="1" customWidth="1"/>
    <col min="5" max="5" width="17.875" style="73" bestFit="1" customWidth="1"/>
    <col min="6" max="7" width="6.25" style="58" bestFit="1" customWidth="1"/>
    <col min="8" max="8" width="13.5" style="58" bestFit="1" customWidth="1"/>
    <col min="9" max="9" width="16.5" style="58" customWidth="1"/>
    <col min="10" max="11" width="6.25" style="58" bestFit="1" customWidth="1"/>
    <col min="12" max="12" width="9.125" style="58"/>
    <col min="13" max="13" width="8.875" style="73" bestFit="1" customWidth="1"/>
    <col min="14" max="14" width="15.5" style="58" bestFit="1" customWidth="1"/>
    <col min="15" max="90" width="9.125" style="58"/>
    <col min="91" max="16384" width="9.125" style="6"/>
  </cols>
  <sheetData>
    <row r="1" spans="1:90" s="43" customFormat="1" x14ac:dyDescent="0.15">
      <c r="A1" s="43" t="s">
        <v>319</v>
      </c>
      <c r="B1" s="43" t="s">
        <v>320</v>
      </c>
      <c r="C1" s="43" t="s">
        <v>321</v>
      </c>
      <c r="D1" s="43" t="s">
        <v>516</v>
      </c>
      <c r="E1" s="171" t="s">
        <v>85</v>
      </c>
      <c r="F1" s="171" t="s">
        <v>86</v>
      </c>
      <c r="G1" s="171" t="s">
        <v>87</v>
      </c>
      <c r="H1" s="171" t="s">
        <v>88</v>
      </c>
      <c r="I1" s="171" t="s">
        <v>154</v>
      </c>
      <c r="J1" s="59" t="s">
        <v>89</v>
      </c>
      <c r="K1" s="59" t="s">
        <v>155</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597</v>
      </c>
      <c r="D2" s="44" t="s">
        <v>335</v>
      </c>
      <c r="E2" s="173">
        <v>2235772717</v>
      </c>
      <c r="F2" s="95">
        <v>0</v>
      </c>
      <c r="G2" s="90">
        <v>0</v>
      </c>
      <c r="H2" s="90">
        <v>750000000</v>
      </c>
      <c r="I2" s="173">
        <v>2235772717</v>
      </c>
      <c r="J2" s="94">
        <v>0</v>
      </c>
      <c r="K2" s="83">
        <v>0</v>
      </c>
      <c r="L2" s="59"/>
      <c r="M2" s="80"/>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10"/>
      <c r="F3" s="11"/>
      <c r="G3" s="11"/>
      <c r="H3" s="81"/>
      <c r="I3" s="128"/>
      <c r="J3" s="11"/>
      <c r="K3" s="11"/>
      <c r="M3" s="82"/>
      <c r="N3" s="11"/>
    </row>
    <row r="4" spans="1:90" x14ac:dyDescent="0.15">
      <c r="A4" s="8"/>
      <c r="B4" s="9"/>
      <c r="C4" s="9"/>
      <c r="D4" s="10"/>
      <c r="E4" s="11"/>
      <c r="F4" s="11"/>
      <c r="G4" s="11"/>
      <c r="H4" s="81"/>
      <c r="I4" s="128"/>
      <c r="J4" s="11"/>
      <c r="K4" s="11"/>
      <c r="M4" s="82"/>
      <c r="N4" s="11"/>
    </row>
    <row r="5" spans="1:90" x14ac:dyDescent="0.15">
      <c r="A5" s="8"/>
      <c r="B5" s="9"/>
      <c r="C5" s="9"/>
      <c r="D5" s="10"/>
      <c r="E5" s="11"/>
      <c r="F5" s="11"/>
      <c r="G5" s="11"/>
      <c r="H5" s="81"/>
      <c r="I5" s="128"/>
      <c r="J5" s="11"/>
      <c r="K5" s="11"/>
      <c r="M5" s="82"/>
      <c r="N5" s="11"/>
    </row>
    <row r="6" spans="1:90" x14ac:dyDescent="0.15">
      <c r="A6" s="8"/>
      <c r="B6" s="9"/>
      <c r="C6" s="9"/>
      <c r="D6" s="10"/>
      <c r="E6" s="11"/>
      <c r="F6" s="11"/>
      <c r="G6" s="11"/>
      <c r="H6" s="81"/>
      <c r="I6" s="128"/>
      <c r="J6" s="11"/>
      <c r="K6" s="11"/>
      <c r="M6" s="82"/>
      <c r="N6" s="11"/>
    </row>
    <row r="7" spans="1:90" x14ac:dyDescent="0.15">
      <c r="A7" s="8"/>
      <c r="B7" s="9"/>
      <c r="C7" s="9"/>
      <c r="D7" s="10"/>
      <c r="E7" s="11"/>
      <c r="F7" s="11"/>
      <c r="G7" s="11"/>
      <c r="H7" s="81"/>
      <c r="I7" s="128"/>
      <c r="J7" s="11"/>
      <c r="K7" s="11"/>
      <c r="M7" s="82"/>
      <c r="N7" s="11"/>
    </row>
    <row r="8" spans="1:90" x14ac:dyDescent="0.15">
      <c r="A8" s="8"/>
      <c r="B8" s="9"/>
      <c r="C8" s="9"/>
      <c r="D8" s="10"/>
      <c r="E8" s="11"/>
      <c r="F8" s="11"/>
      <c r="G8" s="11"/>
      <c r="H8" s="81"/>
      <c r="I8" s="128"/>
      <c r="J8" s="11"/>
      <c r="K8" s="11"/>
      <c r="M8" s="82"/>
      <c r="N8" s="11"/>
    </row>
    <row r="9" spans="1:90" x14ac:dyDescent="0.15">
      <c r="A9" s="8"/>
      <c r="B9" s="9"/>
      <c r="C9" s="9"/>
      <c r="D9" s="10"/>
      <c r="E9" s="11"/>
      <c r="F9" s="11"/>
      <c r="G9" s="11"/>
      <c r="H9" s="81"/>
      <c r="I9" s="128"/>
      <c r="J9" s="11"/>
      <c r="K9" s="11"/>
      <c r="M9" s="82"/>
      <c r="N9" s="11"/>
    </row>
    <row r="10" spans="1:90" x14ac:dyDescent="0.15">
      <c r="A10" s="8"/>
      <c r="B10" s="9"/>
      <c r="C10" s="9"/>
      <c r="D10" s="10"/>
      <c r="E10" s="11"/>
      <c r="F10" s="11"/>
      <c r="G10" s="11"/>
      <c r="H10" s="81"/>
      <c r="I10" s="128"/>
      <c r="J10" s="11"/>
      <c r="K10" s="11"/>
      <c r="M10" s="82"/>
      <c r="N10" s="11"/>
    </row>
    <row r="11" spans="1:90" x14ac:dyDescent="0.15">
      <c r="A11" s="8"/>
      <c r="B11" s="9"/>
      <c r="C11" s="9"/>
      <c r="D11" s="10"/>
      <c r="E11" s="11"/>
      <c r="F11" s="11"/>
      <c r="G11" s="11"/>
      <c r="H11" s="81"/>
      <c r="I11" s="128"/>
      <c r="J11" s="11"/>
      <c r="K11" s="11"/>
      <c r="N11" s="11"/>
    </row>
    <row r="12" spans="1:90" x14ac:dyDescent="0.15">
      <c r="A12" s="8"/>
      <c r="B12" s="9"/>
      <c r="C12" s="9"/>
      <c r="D12" s="10"/>
      <c r="E12" s="11"/>
      <c r="F12" s="11"/>
      <c r="G12" s="11"/>
      <c r="H12" s="81"/>
      <c r="I12" s="128"/>
      <c r="J12" s="11"/>
      <c r="K12" s="11"/>
      <c r="N12" s="11"/>
    </row>
    <row r="13" spans="1:90" x14ac:dyDescent="0.15">
      <c r="A13" s="8"/>
      <c r="B13" s="9"/>
      <c r="C13" s="9"/>
      <c r="D13" s="10"/>
      <c r="E13" s="11"/>
      <c r="F13" s="11"/>
      <c r="G13" s="11"/>
      <c r="H13" s="81"/>
      <c r="I13" s="128"/>
      <c r="J13" s="11"/>
      <c r="K13" s="11"/>
      <c r="N13" s="11"/>
    </row>
    <row r="14" spans="1:90" x14ac:dyDescent="0.15">
      <c r="A14" s="8"/>
      <c r="B14" s="9"/>
      <c r="C14" s="9"/>
      <c r="D14" s="10"/>
      <c r="E14" s="11"/>
      <c r="F14" s="11"/>
      <c r="G14" s="11"/>
      <c r="H14" s="81"/>
      <c r="I14" s="128"/>
      <c r="J14" s="11"/>
      <c r="K14" s="11"/>
      <c r="N14" s="11"/>
    </row>
    <row r="15" spans="1:90" x14ac:dyDescent="0.15">
      <c r="A15" s="8"/>
      <c r="B15" s="9"/>
      <c r="C15" s="9"/>
      <c r="D15" s="10"/>
      <c r="E15" s="11"/>
      <c r="F15" s="11"/>
      <c r="G15" s="11"/>
      <c r="H15" s="81"/>
      <c r="I15" s="128"/>
      <c r="J15" s="11"/>
      <c r="K15" s="11"/>
      <c r="N15" s="11"/>
    </row>
    <row r="20" spans="3:4" x14ac:dyDescent="0.15">
      <c r="C20" s="73"/>
    </row>
    <row r="23" spans="3:4" x14ac:dyDescent="0.15">
      <c r="D23" s="43"/>
    </row>
  </sheetData>
  <phoneticPr fontId="45"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7" width="7.25" style="58" bestFit="1" customWidth="1"/>
    <col min="8" max="90" width="9.125" style="58"/>
    <col min="91" max="16384" width="9.125" style="6"/>
  </cols>
  <sheetData>
    <row r="1" spans="1:90" s="43" customFormat="1" x14ac:dyDescent="0.15">
      <c r="A1" s="43" t="s">
        <v>319</v>
      </c>
      <c r="B1" s="43" t="s">
        <v>320</v>
      </c>
      <c r="C1" s="43" t="s">
        <v>321</v>
      </c>
      <c r="D1" s="43" t="s">
        <v>516</v>
      </c>
      <c r="E1" s="59" t="s">
        <v>90</v>
      </c>
      <c r="F1" s="59" t="s">
        <v>91</v>
      </c>
      <c r="G1" s="59" t="s">
        <v>92</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473</v>
      </c>
      <c r="C2" s="44" t="s">
        <v>571</v>
      </c>
      <c r="D2" s="43" t="s">
        <v>335</v>
      </c>
      <c r="E2" s="59" t="s">
        <v>244</v>
      </c>
      <c r="F2" s="59" t="s">
        <v>244</v>
      </c>
      <c r="G2" s="59" t="s">
        <v>244</v>
      </c>
    </row>
    <row r="3" spans="1:90" x14ac:dyDescent="0.15">
      <c r="A3" s="8"/>
      <c r="B3" s="9"/>
      <c r="C3" s="9"/>
      <c r="D3" s="9"/>
      <c r="E3" s="81"/>
      <c r="F3" s="11"/>
      <c r="G3" s="11"/>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7" width="7.25" style="58" bestFit="1" customWidth="1"/>
    <col min="8" max="90" width="9.125" style="58"/>
    <col min="91" max="16384" width="9.125" style="6"/>
  </cols>
  <sheetData>
    <row r="1" spans="1:90" s="43" customFormat="1" x14ac:dyDescent="0.15">
      <c r="A1" s="43" t="s">
        <v>319</v>
      </c>
      <c r="B1" s="43" t="s">
        <v>320</v>
      </c>
      <c r="C1" s="43" t="s">
        <v>321</v>
      </c>
      <c r="D1" s="43" t="s">
        <v>516</v>
      </c>
      <c r="E1" s="59" t="s">
        <v>93</v>
      </c>
      <c r="F1" s="59" t="s">
        <v>94</v>
      </c>
      <c r="G1" s="59" t="s">
        <v>95</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59" t="s">
        <v>244</v>
      </c>
      <c r="F2" s="59" t="s">
        <v>244</v>
      </c>
      <c r="G2" s="59" t="s">
        <v>244</v>
      </c>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11"/>
      <c r="F3" s="11"/>
      <c r="G3" s="11"/>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6" width="7.25" style="58" bestFit="1" customWidth="1"/>
    <col min="7" max="8" width="9.25" style="58" bestFit="1" customWidth="1"/>
    <col min="9" max="9" width="7.25" style="58" bestFit="1" customWidth="1"/>
    <col min="10" max="90" width="9.125" style="58"/>
    <col min="91" max="16384" width="9.125" style="6"/>
  </cols>
  <sheetData>
    <row r="1" spans="1:90" s="43" customFormat="1" x14ac:dyDescent="0.15">
      <c r="A1" s="43" t="s">
        <v>319</v>
      </c>
      <c r="B1" s="43" t="s">
        <v>320</v>
      </c>
      <c r="C1" s="43" t="s">
        <v>321</v>
      </c>
      <c r="D1" s="43" t="s">
        <v>516</v>
      </c>
      <c r="E1" s="80" t="s">
        <v>77</v>
      </c>
      <c r="F1" s="80" t="s">
        <v>78</v>
      </c>
      <c r="G1" s="80" t="s">
        <v>172</v>
      </c>
      <c r="H1" s="80" t="s">
        <v>173</v>
      </c>
      <c r="I1" s="59" t="s">
        <v>79</v>
      </c>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59" t="s">
        <v>244</v>
      </c>
      <c r="F2" s="59" t="s">
        <v>244</v>
      </c>
      <c r="G2" s="59" t="s">
        <v>244</v>
      </c>
      <c r="H2" s="59" t="s">
        <v>244</v>
      </c>
      <c r="I2" s="59" t="s">
        <v>244</v>
      </c>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E3" s="11"/>
      <c r="F3" s="11"/>
      <c r="G3" s="11"/>
      <c r="H3" s="11"/>
      <c r="I3" s="11"/>
    </row>
    <row r="4" spans="1:90" x14ac:dyDescent="0.15">
      <c r="A4" s="8"/>
      <c r="B4" s="9"/>
      <c r="C4" s="9"/>
      <c r="G4" s="65"/>
    </row>
    <row r="5" spans="1:90" x14ac:dyDescent="0.15">
      <c r="A5" s="8"/>
      <c r="B5" s="9"/>
      <c r="C5" s="9"/>
      <c r="G5" s="65"/>
    </row>
    <row r="6" spans="1:90" x14ac:dyDescent="0.15">
      <c r="A6" s="8"/>
      <c r="B6" s="9"/>
      <c r="C6" s="9"/>
      <c r="G6" s="65"/>
    </row>
    <row r="20" spans="3:4" x14ac:dyDescent="0.15">
      <c r="C20" s="58"/>
    </row>
    <row r="23" spans="3:4" x14ac:dyDescent="0.15">
      <c r="D23" s="43"/>
    </row>
  </sheetData>
  <phoneticPr fontId="4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L23"/>
  <sheetViews>
    <sheetView zoomScaleNormal="100" workbookViewId="0">
      <selection activeCell="I1" sqref="I1"/>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5" width="7.875" style="58" bestFit="1" customWidth="1"/>
    <col min="6" max="8" width="7.25" style="58" bestFit="1" customWidth="1"/>
    <col min="9" max="90" width="9.125" style="58"/>
    <col min="91" max="16384" width="9.125" style="6"/>
  </cols>
  <sheetData>
    <row r="1" spans="1:90" s="43" customFormat="1" x14ac:dyDescent="0.15">
      <c r="A1" s="43" t="s">
        <v>319</v>
      </c>
      <c r="B1" s="43" t="s">
        <v>320</v>
      </c>
      <c r="C1" s="43" t="s">
        <v>321</v>
      </c>
      <c r="D1" s="43" t="s">
        <v>516</v>
      </c>
      <c r="E1" s="114" t="s">
        <v>96</v>
      </c>
      <c r="F1" s="114" t="s">
        <v>97</v>
      </c>
      <c r="G1" s="114" t="s">
        <v>98</v>
      </c>
      <c r="H1" s="114" t="s">
        <v>99</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172">
        <v>1</v>
      </c>
      <c r="F2" s="171" t="s">
        <v>244</v>
      </c>
      <c r="G2" s="59" t="s">
        <v>244</v>
      </c>
      <c r="H2" s="59" t="s">
        <v>244</v>
      </c>
      <c r="I2" s="59"/>
      <c r="J2" s="114"/>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102"/>
      <c r="C3" s="102"/>
      <c r="D3" s="102"/>
      <c r="E3" s="115"/>
      <c r="F3" s="167"/>
      <c r="H3" s="115"/>
    </row>
    <row r="4" spans="1:90" x14ac:dyDescent="0.15">
      <c r="A4" s="8"/>
      <c r="B4" s="9"/>
      <c r="C4" s="9"/>
    </row>
    <row r="10" spans="1:90" x14ac:dyDescent="0.15">
      <c r="G10" s="65"/>
    </row>
    <row r="12" spans="1:90" x14ac:dyDescent="0.15">
      <c r="C12" s="102"/>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5" style="1" customWidth="1"/>
    <col min="5" max="5" width="17.5" style="58" bestFit="1" customWidth="1"/>
    <col min="6" max="6" width="14.75" style="58" bestFit="1" customWidth="1"/>
    <col min="7" max="7" width="12.875" style="58" customWidth="1"/>
    <col min="8" max="8" width="11" style="58" bestFit="1" customWidth="1"/>
    <col min="9" max="9" width="12" style="58" bestFit="1" customWidth="1"/>
    <col min="10" max="90" width="9.125" style="58"/>
    <col min="91" max="16384" width="9.125" style="6"/>
  </cols>
  <sheetData>
    <row r="1" spans="1:90" s="43" customFormat="1" x14ac:dyDescent="0.15">
      <c r="A1" s="43" t="s">
        <v>319</v>
      </c>
      <c r="B1" s="43" t="s">
        <v>320</v>
      </c>
      <c r="C1" s="43" t="s">
        <v>321</v>
      </c>
      <c r="D1" s="43" t="s">
        <v>516</v>
      </c>
      <c r="E1" s="59" t="s">
        <v>100</v>
      </c>
      <c r="F1" s="59" t="s">
        <v>101</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473</v>
      </c>
      <c r="C2" s="44" t="s">
        <v>571</v>
      </c>
      <c r="D2" s="43" t="s">
        <v>335</v>
      </c>
      <c r="E2" s="127" t="s">
        <v>535</v>
      </c>
      <c r="F2" s="127" t="s">
        <v>535</v>
      </c>
      <c r="G2" s="66"/>
      <c r="H2" s="11"/>
      <c r="I2" s="11"/>
    </row>
    <row r="3" spans="1:90" x14ac:dyDescent="0.15">
      <c r="A3" s="8"/>
      <c r="B3" s="9"/>
      <c r="C3" s="9"/>
      <c r="D3" s="9"/>
      <c r="E3" s="11"/>
      <c r="F3" s="11"/>
      <c r="G3" s="66"/>
      <c r="H3" s="11"/>
      <c r="I3" s="11"/>
    </row>
    <row r="4" spans="1:90" x14ac:dyDescent="0.15">
      <c r="A4" s="8"/>
      <c r="B4" s="9"/>
      <c r="C4" s="9"/>
      <c r="D4" s="9"/>
      <c r="F4" s="11"/>
      <c r="G4" s="66"/>
      <c r="H4" s="11"/>
      <c r="I4" s="11"/>
    </row>
    <row r="5" spans="1:90" x14ac:dyDescent="0.15">
      <c r="A5" s="8"/>
      <c r="B5" s="9"/>
      <c r="C5" s="9"/>
      <c r="D5" s="9"/>
      <c r="E5" s="11"/>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5.875" style="58" bestFit="1" customWidth="1"/>
    <col min="8" max="9" width="18.875" style="58" bestFit="1" customWidth="1"/>
    <col min="10" max="11" width="5.875" style="58" bestFit="1" customWidth="1"/>
    <col min="12" max="90" width="9.125" style="58"/>
    <col min="91" max="16384" width="9.125" style="6"/>
  </cols>
  <sheetData>
    <row r="1" spans="1:90" s="43" customFormat="1" x14ac:dyDescent="0.15">
      <c r="A1" s="43" t="s">
        <v>319</v>
      </c>
      <c r="B1" s="43" t="s">
        <v>320</v>
      </c>
      <c r="C1" s="43" t="s">
        <v>321</v>
      </c>
      <c r="D1" s="43" t="s">
        <v>516</v>
      </c>
      <c r="E1" s="59" t="s">
        <v>110</v>
      </c>
      <c r="F1" s="59" t="s">
        <v>111</v>
      </c>
      <c r="G1" s="59" t="s">
        <v>112</v>
      </c>
      <c r="H1" s="59" t="s">
        <v>113</v>
      </c>
      <c r="I1" s="59" t="s">
        <v>114</v>
      </c>
      <c r="J1" s="59" t="s">
        <v>115</v>
      </c>
      <c r="K1" s="59" t="s">
        <v>116</v>
      </c>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127" t="s">
        <v>535</v>
      </c>
      <c r="F2" s="127" t="s">
        <v>535</v>
      </c>
      <c r="G2" s="127" t="s">
        <v>535</v>
      </c>
      <c r="H2" s="105">
        <v>68912915142.919998</v>
      </c>
      <c r="I2" s="105">
        <f>41106800700.26</f>
        <v>41106800700.260002</v>
      </c>
      <c r="J2" s="127" t="s">
        <v>535</v>
      </c>
      <c r="K2" s="127" t="s">
        <v>535</v>
      </c>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F3" s="11"/>
      <c r="G3" s="66"/>
      <c r="H3" s="11"/>
      <c r="I3" s="11"/>
      <c r="J3" s="69"/>
      <c r="K3" s="68"/>
    </row>
    <row r="4" spans="1:90" x14ac:dyDescent="0.15">
      <c r="A4" s="8"/>
      <c r="B4" s="9"/>
      <c r="C4" s="9"/>
      <c r="D4" s="9"/>
      <c r="E4" s="11"/>
      <c r="F4" s="11"/>
      <c r="G4" s="66"/>
      <c r="H4" s="11"/>
      <c r="I4" s="11"/>
    </row>
    <row r="5" spans="1:90" x14ac:dyDescent="0.15">
      <c r="A5" s="8"/>
      <c r="B5" s="9"/>
      <c r="C5" s="9"/>
      <c r="D5" s="9"/>
      <c r="E5" s="66"/>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paperSize="9" orientation="portrait" horizontalDpi="4294967295" verticalDpi="4294967295"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6" width="7.25" style="58" bestFit="1" customWidth="1"/>
    <col min="7" max="7" width="12.875" style="58" customWidth="1"/>
    <col min="8" max="8" width="11" style="58" bestFit="1" customWidth="1"/>
    <col min="9" max="9" width="12" style="58" bestFit="1" customWidth="1"/>
    <col min="10" max="90" width="9.125" style="58"/>
    <col min="91" max="16384" width="9.125" style="6"/>
  </cols>
  <sheetData>
    <row r="1" spans="1:90" s="43" customFormat="1" x14ac:dyDescent="0.15">
      <c r="A1" s="43" t="s">
        <v>319</v>
      </c>
      <c r="B1" s="43" t="s">
        <v>320</v>
      </c>
      <c r="C1" s="43" t="s">
        <v>321</v>
      </c>
      <c r="D1" s="43" t="s">
        <v>516</v>
      </c>
      <c r="E1" s="59" t="s">
        <v>117</v>
      </c>
      <c r="F1" s="59" t="s">
        <v>118</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127" t="s">
        <v>535</v>
      </c>
      <c r="F2" s="127" t="s">
        <v>535</v>
      </c>
      <c r="G2" s="75"/>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F3" s="11"/>
      <c r="G3" s="66"/>
      <c r="H3" s="11"/>
      <c r="I3" s="11"/>
    </row>
    <row r="4" spans="1:90" x14ac:dyDescent="0.15">
      <c r="A4" s="8"/>
      <c r="B4" s="9"/>
      <c r="C4" s="9"/>
      <c r="D4" s="9"/>
      <c r="E4" s="11"/>
      <c r="F4" s="11"/>
      <c r="G4" s="66"/>
      <c r="H4" s="11"/>
      <c r="I4" s="11"/>
    </row>
    <row r="5" spans="1:90" x14ac:dyDescent="0.15">
      <c r="A5" s="8"/>
      <c r="B5" s="9"/>
      <c r="C5" s="9"/>
      <c r="D5" s="9"/>
      <c r="E5" s="66"/>
      <c r="F5" s="66"/>
      <c r="G5" s="66"/>
    </row>
    <row r="6" spans="1:90" x14ac:dyDescent="0.15">
      <c r="A6" s="8"/>
      <c r="B6" s="9"/>
      <c r="C6" s="9"/>
      <c r="D6" s="9"/>
      <c r="E6" s="66"/>
      <c r="F6" s="66"/>
      <c r="G6" s="66"/>
    </row>
    <row r="7" spans="1:90" x14ac:dyDescent="0.15">
      <c r="A7" s="8"/>
      <c r="B7" s="9"/>
      <c r="C7" s="9"/>
      <c r="D7" s="9"/>
      <c r="E7" s="66"/>
      <c r="F7" s="66"/>
      <c r="G7" s="66"/>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L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8.875" style="6" bestFit="1" customWidth="1"/>
    <col min="5" max="5" width="18.875" style="58" bestFit="1" customWidth="1"/>
    <col min="6" max="6" width="7.25" style="58" bestFit="1" customWidth="1"/>
    <col min="7" max="90" width="9.125" style="58"/>
    <col min="91" max="16384" width="9.125" style="6"/>
  </cols>
  <sheetData>
    <row r="1" spans="1:90" s="43" customFormat="1" x14ac:dyDescent="0.15">
      <c r="A1" s="43" t="s">
        <v>319</v>
      </c>
      <c r="B1" s="43" t="s">
        <v>320</v>
      </c>
      <c r="C1" s="43" t="s">
        <v>321</v>
      </c>
      <c r="D1" s="43" t="s">
        <v>516</v>
      </c>
      <c r="E1" s="59" t="s">
        <v>103</v>
      </c>
      <c r="F1" s="59" t="s">
        <v>102</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4" t="s">
        <v>571</v>
      </c>
      <c r="D2" s="43" t="s">
        <v>335</v>
      </c>
      <c r="E2" s="160">
        <v>46180864750.660004</v>
      </c>
      <c r="F2" s="83">
        <v>0</v>
      </c>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D3" s="12"/>
      <c r="E3" s="160"/>
    </row>
    <row r="4" spans="1:90" x14ac:dyDescent="0.15">
      <c r="A4" s="8"/>
    </row>
    <row r="5" spans="1:90" x14ac:dyDescent="0.15">
      <c r="E5" s="11"/>
      <c r="F5" s="79"/>
    </row>
    <row r="6" spans="1:90" x14ac:dyDescent="0.15">
      <c r="E6" s="11"/>
      <c r="F6" s="79"/>
    </row>
    <row r="7" spans="1:90" x14ac:dyDescent="0.15">
      <c r="E7" s="11"/>
      <c r="F7" s="79"/>
    </row>
    <row r="8" spans="1:90" x14ac:dyDescent="0.15">
      <c r="E8" s="11"/>
      <c r="F8" s="11"/>
    </row>
    <row r="9" spans="1:90" x14ac:dyDescent="0.15">
      <c r="E9" s="11"/>
      <c r="F9" s="11"/>
    </row>
    <row r="10" spans="1:90" x14ac:dyDescent="0.15">
      <c r="E10" s="11"/>
      <c r="F10" s="11"/>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CL23"/>
  <sheetViews>
    <sheetView zoomScaleNormal="100" workbookViewId="0">
      <selection activeCell="L2" sqref="L2"/>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5" width="8.5" style="58" bestFit="1" customWidth="1"/>
    <col min="6" max="8" width="7.5" style="58" bestFit="1" customWidth="1"/>
    <col min="9" max="9" width="8.5" style="58" bestFit="1" customWidth="1"/>
    <col min="10" max="11" width="7.5" style="58" bestFit="1" customWidth="1"/>
    <col min="12" max="12" width="25.875" style="58" bestFit="1" customWidth="1"/>
    <col min="13" max="13" width="7.25" style="58" bestFit="1" customWidth="1"/>
    <col min="14" max="19" width="9.125" style="58"/>
    <col min="20" max="20" width="10" style="58" bestFit="1" customWidth="1"/>
    <col min="21" max="21" width="9.125" style="58"/>
    <col min="22" max="22" width="9" style="58" customWidth="1"/>
    <col min="23" max="90" width="9.125" style="58"/>
    <col min="91" max="16384" width="9.125" style="6"/>
  </cols>
  <sheetData>
    <row r="1" spans="1:90" s="43" customFormat="1" x14ac:dyDescent="0.15">
      <c r="A1" s="43" t="s">
        <v>319</v>
      </c>
      <c r="B1" s="43" t="s">
        <v>320</v>
      </c>
      <c r="C1" s="43" t="s">
        <v>321</v>
      </c>
      <c r="D1" s="43" t="s">
        <v>516</v>
      </c>
      <c r="E1" s="59" t="s">
        <v>119</v>
      </c>
      <c r="F1" s="59" t="s">
        <v>120</v>
      </c>
      <c r="G1" s="59" t="s">
        <v>121</v>
      </c>
      <c r="H1" s="59" t="s">
        <v>122</v>
      </c>
      <c r="I1" s="59" t="s">
        <v>123</v>
      </c>
      <c r="J1" s="59" t="s">
        <v>124</v>
      </c>
      <c r="K1" s="59" t="s">
        <v>125</v>
      </c>
      <c r="L1" s="59" t="s">
        <v>157</v>
      </c>
      <c r="M1" s="59" t="s">
        <v>126</v>
      </c>
      <c r="N1" s="59" t="s">
        <v>127</v>
      </c>
      <c r="O1" s="59" t="s">
        <v>128</v>
      </c>
      <c r="P1" s="59" t="s">
        <v>129</v>
      </c>
      <c r="Q1" s="59" t="s">
        <v>130</v>
      </c>
      <c r="R1" s="59" t="s">
        <v>131</v>
      </c>
      <c r="S1" s="59" t="s">
        <v>132</v>
      </c>
      <c r="T1" s="59" t="s">
        <v>158</v>
      </c>
      <c r="U1" s="75" t="s">
        <v>133</v>
      </c>
      <c r="V1" s="59" t="s">
        <v>134</v>
      </c>
      <c r="W1" s="59" t="s">
        <v>135</v>
      </c>
      <c r="X1" s="59" t="s">
        <v>196</v>
      </c>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ht="27" x14ac:dyDescent="0.15">
      <c r="A2" s="44">
        <v>43738</v>
      </c>
      <c r="B2" s="44" t="s">
        <v>473</v>
      </c>
      <c r="C2" s="44" t="s">
        <v>571</v>
      </c>
      <c r="D2" s="43" t="s">
        <v>335</v>
      </c>
      <c r="E2" s="47">
        <v>1</v>
      </c>
      <c r="F2" s="123">
        <v>0</v>
      </c>
      <c r="G2" s="123">
        <v>0</v>
      </c>
      <c r="H2" s="123">
        <v>0</v>
      </c>
      <c r="I2" s="47">
        <v>1</v>
      </c>
      <c r="J2" s="124">
        <v>0</v>
      </c>
      <c r="K2" s="124">
        <v>0</v>
      </c>
      <c r="L2" s="67" t="s">
        <v>574</v>
      </c>
      <c r="M2" s="59" t="s">
        <v>326</v>
      </c>
      <c r="N2" s="124">
        <v>0</v>
      </c>
      <c r="O2" s="124">
        <v>0</v>
      </c>
      <c r="P2" s="124">
        <v>0</v>
      </c>
      <c r="Q2" s="124">
        <v>0</v>
      </c>
      <c r="R2" s="124">
        <v>0</v>
      </c>
      <c r="S2" s="124">
        <v>0</v>
      </c>
      <c r="T2" s="94">
        <v>0</v>
      </c>
      <c r="U2" s="75" t="s">
        <v>244</v>
      </c>
      <c r="V2" s="75" t="s">
        <v>244</v>
      </c>
      <c r="W2" s="94">
        <v>0</v>
      </c>
      <c r="X2" s="47">
        <v>0</v>
      </c>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D3" s="12"/>
      <c r="E3" s="70"/>
      <c r="F3" s="70"/>
      <c r="G3" s="70"/>
      <c r="H3" s="70"/>
      <c r="I3" s="70"/>
      <c r="J3" s="70"/>
      <c r="K3" s="70"/>
      <c r="L3" s="125"/>
      <c r="M3" s="11"/>
      <c r="N3" s="70"/>
      <c r="O3" s="70"/>
      <c r="P3" s="70"/>
      <c r="Q3" s="70"/>
      <c r="R3" s="70"/>
      <c r="S3" s="11"/>
      <c r="T3" s="11"/>
      <c r="U3" s="126"/>
      <c r="V3" s="65"/>
      <c r="W3" s="11"/>
      <c r="X3" s="70"/>
    </row>
    <row r="4" spans="1:90" x14ac:dyDescent="0.15">
      <c r="L4" s="78"/>
    </row>
    <row r="5" spans="1:90" x14ac:dyDescent="0.15">
      <c r="A5" s="25"/>
      <c r="L5" s="78"/>
    </row>
    <row r="6" spans="1:90" x14ac:dyDescent="0.15">
      <c r="L6" s="78"/>
    </row>
    <row r="20" spans="3:4" x14ac:dyDescent="0.15">
      <c r="C20" s="58"/>
    </row>
    <row r="23" spans="3:4" x14ac:dyDescent="0.15">
      <c r="D23" s="43"/>
    </row>
  </sheetData>
  <phoneticPr fontId="4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L23"/>
  <sheetViews>
    <sheetView zoomScaleNormal="100" workbookViewId="0">
      <selection activeCell="A4" sqref="A4"/>
    </sheetView>
  </sheetViews>
  <sheetFormatPr defaultColWidth="9.125" defaultRowHeight="13.5" x14ac:dyDescent="0.15"/>
  <cols>
    <col min="1" max="1" width="11.5" style="6" bestFit="1" customWidth="1"/>
    <col min="2" max="2" width="8.5" style="6" customWidth="1"/>
    <col min="3" max="3" width="12.5" style="6" customWidth="1"/>
    <col min="4" max="4" width="9.125" style="6"/>
    <col min="5" max="5" width="18.875" style="58" bestFit="1" customWidth="1"/>
    <col min="6" max="6" width="5.875" style="58" customWidth="1"/>
    <col min="7" max="7" width="5.75" style="58" customWidth="1"/>
    <col min="8" max="8" width="5.875" style="58" customWidth="1"/>
    <col min="9" max="9" width="6.25" style="58" customWidth="1"/>
    <col min="10" max="10" width="6.25" style="58" bestFit="1" customWidth="1"/>
    <col min="11" max="11" width="8.875" style="58" bestFit="1" customWidth="1"/>
    <col min="12" max="12" width="5.5" style="58" customWidth="1"/>
    <col min="13" max="13" width="10" style="58" customWidth="1"/>
    <col min="14" max="14" width="6.5" style="58" customWidth="1"/>
    <col min="15" max="18" width="9.125" style="58"/>
    <col min="19" max="19" width="14.125" style="58" bestFit="1" customWidth="1"/>
    <col min="20" max="90" width="9.125" style="58"/>
    <col min="91" max="16384" width="9.125" style="6"/>
  </cols>
  <sheetData>
    <row r="1" spans="1:90" s="43" customFormat="1" x14ac:dyDescent="0.15">
      <c r="A1" s="43" t="s">
        <v>319</v>
      </c>
      <c r="B1" s="43" t="s">
        <v>320</v>
      </c>
      <c r="C1" s="43" t="s">
        <v>321</v>
      </c>
      <c r="D1" s="43" t="s">
        <v>516</v>
      </c>
      <c r="E1" s="59" t="s">
        <v>1</v>
      </c>
      <c r="F1" s="59" t="s">
        <v>2</v>
      </c>
      <c r="G1" s="59" t="s">
        <v>3</v>
      </c>
      <c r="H1" s="59" t="s">
        <v>4</v>
      </c>
      <c r="I1" s="59" t="s">
        <v>5</v>
      </c>
      <c r="J1" s="59" t="s">
        <v>6</v>
      </c>
      <c r="K1" s="59" t="s">
        <v>7</v>
      </c>
      <c r="L1" s="59" t="s">
        <v>8</v>
      </c>
      <c r="M1" s="59" t="s">
        <v>9</v>
      </c>
      <c r="N1" s="59" t="s">
        <v>10</v>
      </c>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31" customFormat="1" ht="15.6" customHeight="1" x14ac:dyDescent="0.15">
      <c r="A2" s="40">
        <v>43738</v>
      </c>
      <c r="B2" s="40" t="s">
        <v>471</v>
      </c>
      <c r="C2" s="52" t="s">
        <v>472</v>
      </c>
      <c r="D2" s="141" t="s">
        <v>335</v>
      </c>
      <c r="E2" s="159">
        <v>4441777205.2700005</v>
      </c>
      <c r="F2" s="60">
        <v>0</v>
      </c>
      <c r="G2" s="60">
        <v>0</v>
      </c>
      <c r="H2" s="60">
        <v>0</v>
      </c>
      <c r="I2" s="60">
        <v>0</v>
      </c>
      <c r="J2" s="60">
        <v>0</v>
      </c>
      <c r="K2" s="61" t="s">
        <v>497</v>
      </c>
      <c r="L2" s="60">
        <v>0</v>
      </c>
      <c r="M2" s="61" t="s">
        <v>497</v>
      </c>
      <c r="N2" s="60">
        <v>0</v>
      </c>
      <c r="O2" s="62"/>
      <c r="P2" s="62"/>
      <c r="Q2" s="62"/>
      <c r="R2" s="62"/>
      <c r="S2" s="62"/>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row>
    <row r="4" spans="1:90" x14ac:dyDescent="0.15">
      <c r="E4" s="64"/>
    </row>
    <row r="5" spans="1:90" x14ac:dyDescent="0.15">
      <c r="E5" s="64"/>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CL33"/>
  <sheetViews>
    <sheetView zoomScaleNormal="100" workbookViewId="0">
      <selection activeCell="E22" sqref="E22"/>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8" width="7.25" style="58" bestFit="1" customWidth="1"/>
    <col min="9" max="11" width="9.125" style="58"/>
    <col min="12" max="12" width="9.5" style="58" customWidth="1"/>
    <col min="13" max="21" width="9.125" style="58"/>
    <col min="22" max="23" width="7.125" style="58" bestFit="1" customWidth="1"/>
    <col min="24" max="90" width="9.125" style="58"/>
    <col min="91" max="16384" width="9.125" style="6"/>
  </cols>
  <sheetData>
    <row r="1" spans="1:90" s="43" customFormat="1" x14ac:dyDescent="0.15">
      <c r="A1" s="43" t="s">
        <v>319</v>
      </c>
      <c r="B1" s="43" t="s">
        <v>320</v>
      </c>
      <c r="C1" s="43" t="s">
        <v>321</v>
      </c>
      <c r="D1" s="43" t="s">
        <v>516</v>
      </c>
      <c r="E1" s="59" t="s">
        <v>81</v>
      </c>
      <c r="F1" s="59" t="s">
        <v>82</v>
      </c>
      <c r="G1" s="67" t="s">
        <v>83</v>
      </c>
      <c r="H1" s="59" t="s">
        <v>84</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43738</v>
      </c>
      <c r="B2" s="44" t="s">
        <v>473</v>
      </c>
      <c r="C2" s="44" t="s">
        <v>571</v>
      </c>
      <c r="D2" s="45" t="s">
        <v>335</v>
      </c>
      <c r="E2" s="59" t="s">
        <v>244</v>
      </c>
      <c r="F2" s="59" t="s">
        <v>244</v>
      </c>
      <c r="G2" s="59" t="s">
        <v>244</v>
      </c>
      <c r="H2" s="59" t="s">
        <v>244</v>
      </c>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8"/>
      <c r="C3" s="9"/>
      <c r="D3" s="12"/>
      <c r="E3" s="11"/>
      <c r="F3" s="11"/>
      <c r="G3" s="11"/>
      <c r="H3" s="11"/>
      <c r="I3" s="11"/>
      <c r="J3" s="11"/>
      <c r="K3" s="11"/>
      <c r="L3" s="11"/>
      <c r="M3" s="11"/>
      <c r="N3" s="11"/>
      <c r="O3" s="11"/>
      <c r="P3" s="11"/>
      <c r="Q3" s="11"/>
      <c r="R3" s="11"/>
      <c r="S3" s="11"/>
      <c r="T3" s="11"/>
      <c r="U3" s="11"/>
      <c r="V3" s="11"/>
      <c r="W3" s="11"/>
    </row>
    <row r="4" spans="1:90" x14ac:dyDescent="0.15">
      <c r="A4" s="8"/>
      <c r="B4" s="8"/>
      <c r="C4" s="9"/>
      <c r="D4" s="12"/>
      <c r="E4" s="11"/>
      <c r="F4" s="11"/>
      <c r="G4" s="11"/>
      <c r="H4" s="11"/>
    </row>
    <row r="5" spans="1:90" x14ac:dyDescent="0.15">
      <c r="A5" s="8"/>
      <c r="B5" s="9"/>
      <c r="C5" s="9"/>
      <c r="D5" s="12"/>
      <c r="E5" s="11"/>
      <c r="F5" s="11"/>
      <c r="G5" s="11"/>
      <c r="H5" s="11"/>
    </row>
    <row r="6" spans="1:90" x14ac:dyDescent="0.15">
      <c r="A6" s="8"/>
      <c r="B6" s="9"/>
      <c r="C6" s="9"/>
      <c r="D6" s="12"/>
      <c r="E6" s="11"/>
      <c r="F6" s="11"/>
      <c r="G6" s="11"/>
      <c r="H6" s="69"/>
    </row>
    <row r="7" spans="1:90" x14ac:dyDescent="0.15">
      <c r="A7" s="8"/>
      <c r="B7" s="9"/>
      <c r="C7" s="9"/>
      <c r="D7" s="12"/>
      <c r="E7" s="11"/>
      <c r="F7" s="11"/>
      <c r="G7" s="11"/>
      <c r="H7" s="11"/>
    </row>
    <row r="8" spans="1:90" x14ac:dyDescent="0.15">
      <c r="A8" s="8"/>
      <c r="B8" s="9"/>
      <c r="C8" s="9"/>
      <c r="D8" s="12"/>
      <c r="E8" s="11"/>
      <c r="F8" s="11"/>
      <c r="G8" s="11"/>
      <c r="H8" s="11"/>
    </row>
    <row r="9" spans="1:90" x14ac:dyDescent="0.15">
      <c r="A9" s="8"/>
      <c r="B9" s="9"/>
      <c r="C9" s="9"/>
      <c r="D9" s="12"/>
      <c r="E9" s="11"/>
      <c r="F9" s="11"/>
      <c r="G9" s="11"/>
      <c r="H9" s="11"/>
    </row>
    <row r="10" spans="1:90" x14ac:dyDescent="0.15">
      <c r="A10" s="8"/>
      <c r="B10" s="9"/>
      <c r="C10" s="9"/>
      <c r="D10" s="12"/>
      <c r="E10" s="11"/>
      <c r="F10" s="11"/>
      <c r="G10" s="11"/>
      <c r="H10" s="11"/>
    </row>
    <row r="11" spans="1:90" x14ac:dyDescent="0.15">
      <c r="A11" s="8"/>
      <c r="B11" s="9"/>
      <c r="C11" s="9"/>
      <c r="D11" s="12"/>
      <c r="E11" s="11"/>
      <c r="F11" s="11"/>
      <c r="G11" s="11"/>
      <c r="H11" s="11"/>
    </row>
    <row r="12" spans="1:90" x14ac:dyDescent="0.15">
      <c r="A12" s="8"/>
      <c r="B12" s="9"/>
      <c r="C12" s="9"/>
      <c r="D12" s="12"/>
      <c r="E12" s="11"/>
      <c r="F12" s="11"/>
      <c r="G12" s="11"/>
      <c r="H12" s="11"/>
    </row>
    <row r="13" spans="1:90" x14ac:dyDescent="0.15">
      <c r="A13" s="8"/>
      <c r="B13" s="9"/>
      <c r="C13" s="9"/>
      <c r="D13" s="12"/>
      <c r="E13" s="11"/>
      <c r="F13" s="11"/>
      <c r="G13" s="11"/>
      <c r="H13" s="11"/>
    </row>
    <row r="16" spans="1:90" x14ac:dyDescent="0.15">
      <c r="A16" s="8"/>
    </row>
    <row r="17" spans="1:4" x14ac:dyDescent="0.15">
      <c r="A17" s="8"/>
    </row>
    <row r="18" spans="1:4" x14ac:dyDescent="0.15">
      <c r="A18" s="8"/>
    </row>
    <row r="19" spans="1:4" x14ac:dyDescent="0.15">
      <c r="A19" s="8"/>
    </row>
    <row r="20" spans="1:4" x14ac:dyDescent="0.15">
      <c r="A20" s="8"/>
      <c r="C20" s="58"/>
    </row>
    <row r="21" spans="1:4" x14ac:dyDescent="0.15">
      <c r="A21" s="8"/>
    </row>
    <row r="22" spans="1:4" x14ac:dyDescent="0.15">
      <c r="A22" s="8"/>
    </row>
    <row r="23" spans="1:4" x14ac:dyDescent="0.15">
      <c r="A23" s="8"/>
      <c r="D23" s="43"/>
    </row>
    <row r="24" spans="1:4" x14ac:dyDescent="0.15">
      <c r="A24" s="8"/>
    </row>
    <row r="25" spans="1:4" x14ac:dyDescent="0.15">
      <c r="A25" s="8"/>
    </row>
    <row r="26" spans="1:4" x14ac:dyDescent="0.15">
      <c r="A26" s="8"/>
    </row>
    <row r="27" spans="1:4" x14ac:dyDescent="0.15">
      <c r="A27" s="8"/>
    </row>
    <row r="28" spans="1:4" x14ac:dyDescent="0.15">
      <c r="A28" s="8"/>
    </row>
    <row r="29" spans="1:4" x14ac:dyDescent="0.15">
      <c r="A29" s="8"/>
    </row>
    <row r="30" spans="1:4" x14ac:dyDescent="0.15">
      <c r="A30" s="8"/>
    </row>
    <row r="31" spans="1:4" x14ac:dyDescent="0.15">
      <c r="A31" s="8"/>
    </row>
    <row r="32" spans="1:4" x14ac:dyDescent="0.15">
      <c r="A32" s="8"/>
    </row>
    <row r="33" spans="1:1" x14ac:dyDescent="0.15">
      <c r="A33" s="8"/>
    </row>
  </sheetData>
  <phoneticPr fontId="45"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CL26"/>
  <sheetViews>
    <sheetView zoomScaleNormal="100" workbookViewId="0">
      <selection activeCell="A2" sqref="A2:A5"/>
    </sheetView>
  </sheetViews>
  <sheetFormatPr defaultColWidth="9.125" defaultRowHeight="13.5" x14ac:dyDescent="0.15"/>
  <cols>
    <col min="1" max="1" width="11.5" style="31" bestFit="1" customWidth="1"/>
    <col min="2" max="2" width="9.25" style="51" bestFit="1" customWidth="1"/>
    <col min="3" max="3" width="13.5" style="51" bestFit="1" customWidth="1"/>
    <col min="4" max="4" width="39.5" style="51" customWidth="1"/>
    <col min="5" max="5" width="7.5" style="63" customWidth="1"/>
    <col min="6" max="6" width="11" style="63" bestFit="1" customWidth="1"/>
    <col min="7" max="7" width="12" style="63" bestFit="1" customWidth="1"/>
    <col min="8" max="90" width="9.125" style="63"/>
    <col min="91" max="16384" width="9.125" style="31"/>
  </cols>
  <sheetData>
    <row r="1" spans="1:90" s="43" customFormat="1" x14ac:dyDescent="0.15">
      <c r="A1" s="43" t="s">
        <v>319</v>
      </c>
      <c r="B1" s="43" t="s">
        <v>320</v>
      </c>
      <c r="C1" s="43" t="s">
        <v>321</v>
      </c>
      <c r="D1" s="43" t="s">
        <v>321</v>
      </c>
      <c r="E1" s="59" t="s">
        <v>80</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43738</v>
      </c>
      <c r="B2" s="44" t="s">
        <v>473</v>
      </c>
      <c r="C2" s="44" t="s">
        <v>480</v>
      </c>
      <c r="D2" s="38" t="s">
        <v>483</v>
      </c>
      <c r="E2" s="47">
        <v>0.99990000000000001</v>
      </c>
      <c r="F2" s="59"/>
      <c r="G2" s="75"/>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44">
        <v>43738</v>
      </c>
      <c r="B3" s="44" t="s">
        <v>469</v>
      </c>
      <c r="C3" s="44" t="s">
        <v>481</v>
      </c>
      <c r="D3" s="38" t="s">
        <v>484</v>
      </c>
      <c r="E3" s="47">
        <v>0.99990000000000001</v>
      </c>
      <c r="F3" s="62"/>
      <c r="G3" s="76"/>
      <c r="H3" s="62"/>
      <c r="I3" s="62"/>
    </row>
    <row r="4" spans="1:90" x14ac:dyDescent="0.15">
      <c r="A4" s="44">
        <v>43738</v>
      </c>
      <c r="B4" s="44" t="s">
        <v>469</v>
      </c>
      <c r="C4" s="44" t="s">
        <v>482</v>
      </c>
      <c r="D4" s="38" t="s">
        <v>485</v>
      </c>
      <c r="E4" s="47">
        <v>0.99990000000000001</v>
      </c>
      <c r="F4" s="62"/>
      <c r="G4" s="76"/>
      <c r="H4" s="62"/>
      <c r="I4" s="62"/>
    </row>
    <row r="5" spans="1:90" x14ac:dyDescent="0.15">
      <c r="A5" s="44">
        <v>43738</v>
      </c>
      <c r="B5" s="44" t="s">
        <v>469</v>
      </c>
      <c r="C5" s="44" t="s">
        <v>490</v>
      </c>
      <c r="D5" s="38" t="s">
        <v>491</v>
      </c>
      <c r="E5" s="47">
        <v>0.99990000000000001</v>
      </c>
      <c r="F5" s="62"/>
      <c r="G5" s="76"/>
      <c r="H5" s="62"/>
      <c r="I5" s="62"/>
    </row>
    <row r="6" spans="1:90" x14ac:dyDescent="0.15">
      <c r="A6" s="40"/>
      <c r="B6" s="40"/>
      <c r="C6" s="40"/>
      <c r="D6" s="40"/>
      <c r="E6" s="77"/>
      <c r="F6" s="76"/>
      <c r="G6" s="76"/>
    </row>
    <row r="7" spans="1:90" x14ac:dyDescent="0.15">
      <c r="A7" s="40"/>
      <c r="B7" s="40"/>
      <c r="C7" s="40"/>
      <c r="D7" s="40"/>
      <c r="E7" s="77"/>
      <c r="F7" s="76"/>
      <c r="G7" s="76"/>
    </row>
    <row r="8" spans="1:90" x14ac:dyDescent="0.15">
      <c r="A8" s="40"/>
      <c r="B8" s="40"/>
      <c r="C8" s="40"/>
      <c r="D8" s="40"/>
      <c r="E8" s="77"/>
      <c r="F8" s="76"/>
      <c r="G8" s="76"/>
    </row>
    <row r="9" spans="1:90" x14ac:dyDescent="0.15">
      <c r="A9" s="40"/>
      <c r="B9" s="40"/>
      <c r="C9" s="40"/>
      <c r="D9" s="40"/>
      <c r="E9" s="77"/>
    </row>
    <row r="10" spans="1:90" x14ac:dyDescent="0.15">
      <c r="A10" s="40"/>
      <c r="B10" s="40"/>
      <c r="C10" s="40"/>
      <c r="D10" s="40"/>
      <c r="E10" s="77"/>
    </row>
    <row r="11" spans="1:90" x14ac:dyDescent="0.15">
      <c r="A11" s="40"/>
      <c r="B11" s="40"/>
      <c r="C11" s="40"/>
      <c r="D11" s="40"/>
      <c r="E11" s="77"/>
    </row>
    <row r="12" spans="1:90" x14ac:dyDescent="0.15">
      <c r="A12" s="40"/>
      <c r="B12" s="40"/>
      <c r="C12" s="40"/>
      <c r="D12" s="40"/>
      <c r="E12" s="77"/>
    </row>
    <row r="14" spans="1:90" x14ac:dyDescent="0.15">
      <c r="B14" s="30"/>
      <c r="C14" s="30"/>
      <c r="D14" s="30"/>
      <c r="E14" s="62"/>
    </row>
    <row r="15" spans="1:90" x14ac:dyDescent="0.15">
      <c r="A15" s="40"/>
      <c r="B15" s="40"/>
      <c r="C15" s="40"/>
      <c r="D15" s="40"/>
      <c r="E15" s="77"/>
    </row>
    <row r="16" spans="1:90" x14ac:dyDescent="0.15">
      <c r="A16" s="40"/>
      <c r="B16" s="40"/>
      <c r="C16" s="40"/>
      <c r="D16" s="40"/>
      <c r="E16" s="77"/>
    </row>
    <row r="17" spans="1:5" x14ac:dyDescent="0.15">
      <c r="A17" s="40"/>
      <c r="B17" s="40"/>
      <c r="C17" s="40"/>
      <c r="D17" s="40"/>
      <c r="E17" s="77"/>
    </row>
    <row r="18" spans="1:5" x14ac:dyDescent="0.15">
      <c r="A18" s="40"/>
      <c r="B18" s="40"/>
      <c r="C18" s="40"/>
      <c r="D18" s="40"/>
      <c r="E18" s="77"/>
    </row>
    <row r="19" spans="1:5" x14ac:dyDescent="0.15">
      <c r="A19" s="40"/>
      <c r="B19" s="40"/>
      <c r="C19" s="40"/>
      <c r="D19" s="40"/>
      <c r="E19" s="77"/>
    </row>
    <row r="20" spans="1:5" x14ac:dyDescent="0.15">
      <c r="A20" s="40"/>
      <c r="B20" s="40"/>
      <c r="C20" s="61"/>
      <c r="D20" s="40"/>
      <c r="E20" s="77"/>
    </row>
    <row r="21" spans="1:5" x14ac:dyDescent="0.15">
      <c r="A21" s="40"/>
      <c r="B21" s="40"/>
      <c r="C21" s="40"/>
      <c r="D21" s="40"/>
      <c r="E21" s="77"/>
    </row>
    <row r="22" spans="1:5" x14ac:dyDescent="0.15">
      <c r="A22" s="40"/>
      <c r="B22" s="40"/>
      <c r="C22" s="40"/>
      <c r="D22" s="40"/>
      <c r="E22" s="77"/>
    </row>
    <row r="23" spans="1:5" x14ac:dyDescent="0.15">
      <c r="A23" s="40"/>
      <c r="B23" s="40"/>
      <c r="C23" s="40"/>
      <c r="D23" s="44"/>
      <c r="E23" s="77"/>
    </row>
    <row r="24" spans="1:5" x14ac:dyDescent="0.15">
      <c r="A24" s="40"/>
      <c r="B24" s="40"/>
      <c r="C24" s="40"/>
      <c r="D24" s="40"/>
      <c r="E24" s="77"/>
    </row>
    <row r="25" spans="1:5" x14ac:dyDescent="0.15">
      <c r="A25" s="40"/>
      <c r="B25" s="40"/>
      <c r="C25" s="40"/>
      <c r="D25" s="40"/>
      <c r="E25" s="77"/>
    </row>
    <row r="26" spans="1:5" x14ac:dyDescent="0.15">
      <c r="A26" s="40"/>
      <c r="B26" s="40"/>
      <c r="C26" s="40"/>
      <c r="D26" s="40"/>
      <c r="E26" s="77"/>
    </row>
  </sheetData>
  <phoneticPr fontId="45"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CL38"/>
  <sheetViews>
    <sheetView zoomScaleNormal="100" workbookViewId="0">
      <selection activeCell="A2" sqref="A2:A5"/>
    </sheetView>
  </sheetViews>
  <sheetFormatPr defaultColWidth="9.125" defaultRowHeight="13.5" x14ac:dyDescent="0.15"/>
  <cols>
    <col min="1" max="1" width="11.5" style="6" bestFit="1" customWidth="1"/>
    <col min="2" max="2" width="9.25" style="1" bestFit="1" customWidth="1"/>
    <col min="3" max="3" width="13.5" style="1" bestFit="1" customWidth="1"/>
    <col min="4" max="4" width="39.75" style="6" customWidth="1"/>
    <col min="5" max="5" width="8.5" style="58" bestFit="1" customWidth="1"/>
    <col min="6" max="6" width="13" style="58" customWidth="1"/>
    <col min="7" max="7" width="11" style="58" bestFit="1" customWidth="1"/>
    <col min="8" max="8" width="12" style="58" bestFit="1" customWidth="1"/>
    <col min="9" max="90" width="9.125" style="58"/>
    <col min="91" max="16384" width="9.125" style="6"/>
  </cols>
  <sheetData>
    <row r="1" spans="1:90" s="43" customFormat="1" x14ac:dyDescent="0.15">
      <c r="A1" s="43" t="s">
        <v>319</v>
      </c>
      <c r="B1" s="43" t="s">
        <v>320</v>
      </c>
      <c r="C1" s="43" t="s">
        <v>321</v>
      </c>
      <c r="D1" s="43" t="s">
        <v>321</v>
      </c>
      <c r="E1" s="59" t="s">
        <v>486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469</v>
      </c>
      <c r="C2" s="44" t="s">
        <v>480</v>
      </c>
      <c r="D2" s="38" t="s">
        <v>483</v>
      </c>
      <c r="E2" s="122">
        <v>1</v>
      </c>
      <c r="F2" s="66"/>
      <c r="G2" s="11"/>
      <c r="H2" s="11"/>
    </row>
    <row r="3" spans="1:90" x14ac:dyDescent="0.15">
      <c r="A3" s="44">
        <v>43738</v>
      </c>
      <c r="B3" s="44" t="s">
        <v>469</v>
      </c>
      <c r="C3" s="44" t="s">
        <v>481</v>
      </c>
      <c r="D3" s="38" t="s">
        <v>484</v>
      </c>
      <c r="E3" s="122">
        <v>1</v>
      </c>
      <c r="F3" s="66"/>
      <c r="G3" s="11"/>
      <c r="H3" s="11"/>
    </row>
    <row r="4" spans="1:90" x14ac:dyDescent="0.15">
      <c r="A4" s="44">
        <v>43738</v>
      </c>
      <c r="B4" s="44" t="s">
        <v>469</v>
      </c>
      <c r="C4" s="44" t="s">
        <v>482</v>
      </c>
      <c r="D4" s="38" t="s">
        <v>485</v>
      </c>
      <c r="E4" s="122">
        <v>1</v>
      </c>
      <c r="F4" s="66"/>
      <c r="G4" s="11"/>
      <c r="H4" s="11"/>
    </row>
    <row r="5" spans="1:90" x14ac:dyDescent="0.15">
      <c r="A5" s="44">
        <v>43738</v>
      </c>
      <c r="B5" s="44" t="s">
        <v>469</v>
      </c>
      <c r="C5" s="44" t="s">
        <v>490</v>
      </c>
      <c r="D5" s="38" t="s">
        <v>491</v>
      </c>
      <c r="E5" s="122">
        <v>1</v>
      </c>
      <c r="F5" s="66"/>
      <c r="G5" s="11"/>
      <c r="H5" s="11"/>
    </row>
    <row r="6" spans="1:90" ht="14.25" x14ac:dyDescent="0.15">
      <c r="A6" s="8"/>
      <c r="B6" s="9"/>
      <c r="C6" s="39"/>
      <c r="D6" s="15"/>
      <c r="E6" s="11"/>
      <c r="F6" s="66"/>
      <c r="G6" s="11"/>
      <c r="H6" s="11"/>
    </row>
    <row r="7" spans="1:90" ht="14.25" x14ac:dyDescent="0.15">
      <c r="A7" s="8"/>
      <c r="B7" s="9"/>
      <c r="C7" s="2"/>
      <c r="D7" s="15"/>
      <c r="E7" s="11"/>
      <c r="F7" s="66"/>
      <c r="G7" s="11"/>
      <c r="H7" s="11"/>
    </row>
    <row r="8" spans="1:90" x14ac:dyDescent="0.15">
      <c r="A8" s="8"/>
      <c r="B8" s="9"/>
      <c r="D8" s="15"/>
      <c r="E8" s="66"/>
      <c r="F8" s="66"/>
    </row>
    <row r="9" spans="1:90" x14ac:dyDescent="0.15">
      <c r="A9" s="8"/>
      <c r="B9" s="9"/>
      <c r="C9" s="9"/>
      <c r="D9" s="15"/>
      <c r="E9" s="66"/>
      <c r="F9" s="66"/>
    </row>
    <row r="10" spans="1:90" x14ac:dyDescent="0.15">
      <c r="A10" s="8"/>
      <c r="B10" s="9"/>
      <c r="C10" s="9"/>
      <c r="D10" s="15"/>
      <c r="E10" s="66"/>
      <c r="F10" s="66"/>
    </row>
    <row r="11" spans="1:90" x14ac:dyDescent="0.15">
      <c r="A11" s="8"/>
      <c r="B11" s="9"/>
      <c r="C11" s="9"/>
      <c r="D11" s="15"/>
      <c r="E11" s="66"/>
      <c r="F11" s="66"/>
    </row>
    <row r="12" spans="1:90" x14ac:dyDescent="0.15">
      <c r="A12" s="8"/>
      <c r="B12" s="9"/>
      <c r="C12" s="9"/>
      <c r="D12" s="14"/>
      <c r="E12" s="66"/>
      <c r="F12" s="66"/>
    </row>
    <row r="13" spans="1:90" x14ac:dyDescent="0.15">
      <c r="A13" s="8"/>
      <c r="B13" s="9"/>
      <c r="C13" s="9"/>
      <c r="D13" s="15"/>
      <c r="E13" s="66"/>
      <c r="F13" s="66"/>
    </row>
    <row r="14" spans="1:90" x14ac:dyDescent="0.15">
      <c r="A14" s="8"/>
      <c r="B14" s="9"/>
      <c r="C14" s="9"/>
      <c r="D14" s="15"/>
      <c r="F14" s="99"/>
    </row>
    <row r="15" spans="1:90" x14ac:dyDescent="0.15">
      <c r="A15" s="8"/>
      <c r="B15" s="9"/>
      <c r="C15" s="9"/>
      <c r="D15" s="15"/>
    </row>
    <row r="16" spans="1:90" x14ac:dyDescent="0.15">
      <c r="A16" s="8"/>
      <c r="B16" s="9"/>
      <c r="C16" s="9"/>
      <c r="D16" s="15"/>
    </row>
    <row r="17" spans="1:4" x14ac:dyDescent="0.15">
      <c r="A17" s="8"/>
      <c r="B17" s="9"/>
      <c r="C17" s="9"/>
      <c r="D17" s="15"/>
    </row>
    <row r="18" spans="1:4" x14ac:dyDescent="0.15">
      <c r="A18" s="8"/>
      <c r="B18" s="9"/>
      <c r="C18" s="9"/>
      <c r="D18" s="15"/>
    </row>
    <row r="19" spans="1:4" x14ac:dyDescent="0.15">
      <c r="A19" s="8"/>
      <c r="B19" s="9"/>
      <c r="C19" s="9"/>
      <c r="D19" s="15"/>
    </row>
    <row r="20" spans="1:4" x14ac:dyDescent="0.15">
      <c r="A20" s="8"/>
      <c r="B20" s="9"/>
      <c r="C20" s="65"/>
      <c r="D20" s="15"/>
    </row>
    <row r="21" spans="1:4" x14ac:dyDescent="0.15">
      <c r="A21" s="8"/>
      <c r="B21" s="9"/>
      <c r="C21" s="9"/>
      <c r="D21" s="15"/>
    </row>
    <row r="22" spans="1:4" x14ac:dyDescent="0.15">
      <c r="A22" s="8"/>
      <c r="B22" s="9"/>
      <c r="C22" s="9"/>
      <c r="D22" s="15"/>
    </row>
    <row r="23" spans="1:4" x14ac:dyDescent="0.15">
      <c r="A23" s="8"/>
      <c r="B23" s="9"/>
      <c r="C23" s="9"/>
      <c r="D23" s="47"/>
    </row>
    <row r="24" spans="1:4" x14ac:dyDescent="0.15">
      <c r="A24" s="8"/>
      <c r="B24" s="9"/>
      <c r="C24" s="9"/>
      <c r="D24" s="15"/>
    </row>
    <row r="26" spans="1:4" x14ac:dyDescent="0.15">
      <c r="B26" s="6"/>
      <c r="C26" s="6"/>
    </row>
    <row r="27" spans="1:4" x14ac:dyDescent="0.15">
      <c r="B27" s="6"/>
      <c r="C27" s="6"/>
    </row>
    <row r="28" spans="1:4" x14ac:dyDescent="0.15">
      <c r="B28" s="6"/>
      <c r="C28" s="6"/>
    </row>
    <row r="29" spans="1:4" x14ac:dyDescent="0.15">
      <c r="B29" s="6"/>
      <c r="C29" s="6"/>
    </row>
    <row r="30" spans="1:4" x14ac:dyDescent="0.15">
      <c r="B30" s="6"/>
      <c r="C30" s="6"/>
    </row>
    <row r="31" spans="1:4" x14ac:dyDescent="0.15">
      <c r="B31" s="6"/>
      <c r="C31" s="6"/>
    </row>
    <row r="32" spans="1:4" x14ac:dyDescent="0.15">
      <c r="B32" s="6"/>
      <c r="C32" s="6"/>
    </row>
    <row r="33" spans="2:3" x14ac:dyDescent="0.15">
      <c r="B33" s="6"/>
      <c r="C33" s="6"/>
    </row>
    <row r="34" spans="2:3" x14ac:dyDescent="0.15">
      <c r="B34" s="6"/>
      <c r="C34" s="6"/>
    </row>
    <row r="35" spans="2:3" x14ac:dyDescent="0.15">
      <c r="B35" s="6"/>
      <c r="C35" s="6"/>
    </row>
    <row r="36" spans="2:3" x14ac:dyDescent="0.15">
      <c r="B36" s="6"/>
      <c r="C36" s="6"/>
    </row>
    <row r="37" spans="2:3" x14ac:dyDescent="0.15">
      <c r="B37" s="6"/>
      <c r="C37" s="6"/>
    </row>
    <row r="38" spans="2:3" x14ac:dyDescent="0.15">
      <c r="B38" s="6"/>
      <c r="C38" s="6"/>
    </row>
  </sheetData>
  <phoneticPr fontId="45"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CL23"/>
  <sheetViews>
    <sheetView zoomScaleNormal="100" workbookViewId="0">
      <selection activeCell="A2" sqref="A2"/>
    </sheetView>
  </sheetViews>
  <sheetFormatPr defaultColWidth="9.125" defaultRowHeight="13.5" x14ac:dyDescent="0.15"/>
  <cols>
    <col min="1" max="1" width="11.125" style="6" customWidth="1"/>
    <col min="2" max="2" width="9.25" style="1" bestFit="1" customWidth="1"/>
    <col min="3" max="3" width="13.5" style="1" bestFit="1" customWidth="1"/>
    <col min="4" max="4" width="7.875" style="1" bestFit="1" customWidth="1"/>
    <col min="5" max="5" width="16.125" style="65" bestFit="1" customWidth="1"/>
    <col min="6" max="6" width="7.5" style="65" bestFit="1" customWidth="1"/>
    <col min="7" max="8" width="12.875" style="58" customWidth="1"/>
    <col min="9" max="9" width="13"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17" t="s">
        <v>136</v>
      </c>
      <c r="E1" s="84"/>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43738</v>
      </c>
      <c r="B2" s="44" t="s">
        <v>473</v>
      </c>
      <c r="C2" s="44" t="s">
        <v>571</v>
      </c>
      <c r="D2" s="118">
        <v>0</v>
      </c>
      <c r="E2" s="114"/>
      <c r="F2" s="67"/>
      <c r="G2" s="75"/>
      <c r="H2" s="75"/>
      <c r="I2" s="75"/>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119"/>
      <c r="C3" s="120"/>
      <c r="D3" s="121"/>
    </row>
    <row r="4" spans="1:90" x14ac:dyDescent="0.15">
      <c r="A4" s="8"/>
      <c r="B4" s="119"/>
      <c r="C4" s="120"/>
      <c r="D4" s="121"/>
    </row>
    <row r="5" spans="1:90" x14ac:dyDescent="0.15">
      <c r="A5" s="8"/>
      <c r="B5" s="119"/>
      <c r="C5" s="120"/>
      <c r="D5" s="121"/>
    </row>
    <row r="6" spans="1:90" x14ac:dyDescent="0.15">
      <c r="A6" s="8"/>
      <c r="B6" s="119"/>
      <c r="C6" s="120"/>
      <c r="D6" s="121"/>
    </row>
    <row r="7" spans="1:90" x14ac:dyDescent="0.15">
      <c r="A7" s="8"/>
      <c r="B7" s="119"/>
      <c r="C7" s="120"/>
      <c r="D7" s="121"/>
    </row>
    <row r="8" spans="1:90" x14ac:dyDescent="0.15">
      <c r="A8" s="8"/>
      <c r="B8" s="119"/>
      <c r="C8" s="120"/>
      <c r="D8" s="121"/>
    </row>
    <row r="9" spans="1:90" x14ac:dyDescent="0.15">
      <c r="A9" s="8"/>
      <c r="D9" s="36"/>
    </row>
    <row r="10" spans="1:90" x14ac:dyDescent="0.15">
      <c r="A10" s="8"/>
      <c r="D10" s="37"/>
    </row>
    <row r="11" spans="1:90" x14ac:dyDescent="0.15">
      <c r="A11" s="8"/>
      <c r="B11" s="9"/>
      <c r="C11" s="9"/>
      <c r="D11" s="9"/>
    </row>
    <row r="12" spans="1:90" x14ac:dyDescent="0.15">
      <c r="A12" s="8"/>
      <c r="B12" s="9"/>
      <c r="C12" s="9"/>
      <c r="D12" s="9"/>
    </row>
    <row r="13" spans="1:90" x14ac:dyDescent="0.15">
      <c r="A13" s="8"/>
      <c r="B13" s="9"/>
      <c r="C13" s="9"/>
      <c r="D13" s="9"/>
    </row>
    <row r="14" spans="1:90" x14ac:dyDescent="0.15">
      <c r="A14" s="8"/>
      <c r="B14" s="9"/>
      <c r="C14" s="9"/>
      <c r="D14" s="9"/>
    </row>
    <row r="15" spans="1:90" x14ac:dyDescent="0.15">
      <c r="A15" s="8"/>
      <c r="B15" s="9"/>
      <c r="C15" s="9"/>
      <c r="D15" s="9"/>
    </row>
    <row r="16" spans="1:90" x14ac:dyDescent="0.15">
      <c r="A16" s="8"/>
      <c r="B16" s="9"/>
      <c r="C16" s="9"/>
      <c r="D16" s="9"/>
    </row>
    <row r="17" spans="1:4" x14ac:dyDescent="0.15">
      <c r="A17" s="8"/>
      <c r="B17" s="9"/>
      <c r="C17" s="9"/>
      <c r="D17" s="9"/>
    </row>
    <row r="18" spans="1:4" x14ac:dyDescent="0.15">
      <c r="A18" s="8"/>
      <c r="B18" s="9"/>
      <c r="C18" s="9"/>
      <c r="D18" s="9"/>
    </row>
    <row r="19" spans="1:4" x14ac:dyDescent="0.15">
      <c r="A19" s="8"/>
      <c r="B19" s="9"/>
      <c r="C19" s="9"/>
      <c r="D19" s="9"/>
    </row>
    <row r="20" spans="1:4" x14ac:dyDescent="0.15">
      <c r="A20" s="8"/>
      <c r="B20" s="9"/>
      <c r="C20" s="65"/>
      <c r="D20" s="9"/>
    </row>
    <row r="21" spans="1:4" x14ac:dyDescent="0.15">
      <c r="A21" s="8"/>
      <c r="B21" s="9"/>
      <c r="C21" s="9"/>
      <c r="D21" s="9"/>
    </row>
    <row r="22" spans="1:4" x14ac:dyDescent="0.15">
      <c r="A22" s="8"/>
      <c r="B22" s="9"/>
      <c r="C22" s="9"/>
      <c r="D22" s="9"/>
    </row>
    <row r="23" spans="1:4" x14ac:dyDescent="0.15">
      <c r="A23" s="8"/>
      <c r="B23" s="9"/>
      <c r="C23" s="9"/>
      <c r="D23" s="44"/>
    </row>
  </sheetData>
  <phoneticPr fontId="45"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6" bestFit="1" customWidth="1"/>
    <col min="3" max="3" width="13.5" style="6" bestFit="1" customWidth="1"/>
    <col min="4" max="4" width="14.5" style="6" bestFit="1" customWidth="1"/>
    <col min="5" max="90" width="9.125" style="58"/>
    <col min="91" max="16384" width="9.125" style="6"/>
  </cols>
  <sheetData>
    <row r="1" spans="1:90" s="43" customFormat="1" x14ac:dyDescent="0.15">
      <c r="A1" s="43" t="s">
        <v>319</v>
      </c>
      <c r="B1" s="43" t="s">
        <v>320</v>
      </c>
      <c r="C1" s="43" t="s">
        <v>321</v>
      </c>
      <c r="D1" s="43" t="s">
        <v>104</v>
      </c>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8" t="s">
        <v>338</v>
      </c>
    </row>
    <row r="3" spans="1:90" x14ac:dyDescent="0.15">
      <c r="A3" s="8"/>
      <c r="B3" s="9"/>
      <c r="C3" s="9"/>
      <c r="D3" s="12"/>
    </row>
    <row r="20" spans="3:4" x14ac:dyDescent="0.15">
      <c r="C20" s="58"/>
    </row>
    <row r="23" spans="3:4" x14ac:dyDescent="0.15">
      <c r="D23" s="43"/>
    </row>
  </sheetData>
  <phoneticPr fontId="45"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CL23"/>
  <sheetViews>
    <sheetView zoomScale="110" zoomScaleNormal="110" workbookViewId="0"/>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13" width="7.875" style="58" bestFit="1" customWidth="1"/>
    <col min="14" max="17" width="9.125" style="58"/>
    <col min="18" max="18" width="12.125" style="58" customWidth="1"/>
    <col min="19" max="90" width="9.125" style="58"/>
    <col min="91" max="16384" width="9.125" style="6"/>
  </cols>
  <sheetData>
    <row r="1" spans="1:90" s="43" customFormat="1" x14ac:dyDescent="0.15">
      <c r="A1" s="43" t="s">
        <v>319</v>
      </c>
      <c r="B1" s="43" t="s">
        <v>320</v>
      </c>
      <c r="C1" s="43" t="s">
        <v>321</v>
      </c>
      <c r="D1" s="43" t="s">
        <v>516</v>
      </c>
      <c r="E1" s="59" t="s">
        <v>339</v>
      </c>
      <c r="F1" s="59" t="s">
        <v>160</v>
      </c>
      <c r="G1" s="59" t="s">
        <v>161</v>
      </c>
      <c r="H1" s="59" t="s">
        <v>162</v>
      </c>
      <c r="I1" s="59" t="s">
        <v>163</v>
      </c>
      <c r="J1" s="59" t="s">
        <v>164</v>
      </c>
      <c r="K1" s="59" t="s">
        <v>165</v>
      </c>
      <c r="L1" s="59" t="s">
        <v>166</v>
      </c>
      <c r="M1" s="59" t="s">
        <v>174</v>
      </c>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4">
        <v>43738</v>
      </c>
      <c r="B2" s="44" t="s">
        <v>473</v>
      </c>
      <c r="C2" s="44" t="s">
        <v>571</v>
      </c>
      <c r="D2" s="43" t="s">
        <v>512</v>
      </c>
      <c r="E2" s="96">
        <v>164</v>
      </c>
      <c r="F2" s="96">
        <v>164</v>
      </c>
      <c r="G2" s="96">
        <v>0</v>
      </c>
      <c r="H2" s="96">
        <v>0</v>
      </c>
      <c r="I2" s="96">
        <v>0</v>
      </c>
      <c r="J2" s="96">
        <v>0</v>
      </c>
      <c r="K2" s="96">
        <v>0</v>
      </c>
      <c r="L2" s="96">
        <v>164</v>
      </c>
      <c r="M2" s="96">
        <v>0</v>
      </c>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x14ac:dyDescent="0.15">
      <c r="A3" s="8"/>
      <c r="B3" s="9"/>
      <c r="C3" s="9"/>
      <c r="D3" s="9"/>
      <c r="E3" s="11"/>
      <c r="F3" s="11"/>
      <c r="G3" s="11"/>
      <c r="H3" s="11"/>
      <c r="I3" s="11"/>
      <c r="J3" s="11"/>
      <c r="K3" s="11"/>
      <c r="L3" s="11"/>
      <c r="M3" s="11"/>
      <c r="P3" s="11"/>
      <c r="R3" s="11"/>
      <c r="S3" s="11"/>
    </row>
    <row r="20" spans="3:4" x14ac:dyDescent="0.15">
      <c r="C20" s="58"/>
    </row>
    <row r="23" spans="3:4" x14ac:dyDescent="0.15">
      <c r="D23" s="43"/>
    </row>
  </sheetData>
  <phoneticPr fontId="45" type="noConversion"/>
  <pageMargins left="0.7" right="0.7" top="0.75" bottom="0.75" header="0.3" footer="0.3"/>
  <pageSetup paperSize="9" orientation="portrait" horizontalDpi="4294967295" verticalDpi="4294967295"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L35"/>
  <sheetViews>
    <sheetView zoomScaleNormal="100" workbookViewId="0"/>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7.25" style="63" bestFit="1" customWidth="1"/>
    <col min="8" max="9" width="9.125" style="58"/>
    <col min="10" max="10" width="10.5" style="58" bestFit="1" customWidth="1"/>
    <col min="11" max="90" width="9.125" style="58"/>
    <col min="91" max="16384" width="9.125" style="6"/>
  </cols>
  <sheetData>
    <row r="1" spans="1:90" s="43" customFormat="1" x14ac:dyDescent="0.15">
      <c r="A1" s="43" t="s">
        <v>319</v>
      </c>
      <c r="B1" s="43" t="s">
        <v>320</v>
      </c>
      <c r="C1" s="43" t="s">
        <v>321</v>
      </c>
      <c r="D1" s="107" t="s">
        <v>515</v>
      </c>
      <c r="E1" s="114" t="s">
        <v>105</v>
      </c>
      <c r="F1" s="114" t="s">
        <v>106</v>
      </c>
      <c r="G1" s="114" t="s">
        <v>107</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ht="15" customHeight="1" x14ac:dyDescent="0.15">
      <c r="A2" s="44">
        <v>43738</v>
      </c>
      <c r="B2" s="44" t="s">
        <v>473</v>
      </c>
      <c r="C2" s="44" t="s">
        <v>323</v>
      </c>
      <c r="D2" s="44" t="s">
        <v>512</v>
      </c>
      <c r="E2" s="59" t="s">
        <v>244</v>
      </c>
      <c r="F2" s="170">
        <v>0.25040000000000001</v>
      </c>
      <c r="G2" s="170">
        <v>0.39190000000000003</v>
      </c>
    </row>
    <row r="3" spans="1:90" ht="15" customHeight="1" x14ac:dyDescent="0.15">
      <c r="A3" s="44">
        <v>43738</v>
      </c>
      <c r="B3" s="44" t="s">
        <v>473</v>
      </c>
      <c r="C3" s="44" t="s">
        <v>332</v>
      </c>
      <c r="D3" s="44" t="s">
        <v>512</v>
      </c>
      <c r="E3" s="59" t="s">
        <v>244</v>
      </c>
      <c r="F3" s="170">
        <v>0.26769999999999999</v>
      </c>
      <c r="G3" s="170">
        <v>0.40949999999999998</v>
      </c>
    </row>
    <row r="4" spans="1:90" ht="15" customHeight="1" x14ac:dyDescent="0.15">
      <c r="A4" s="8"/>
      <c r="B4" s="102"/>
      <c r="C4" s="9"/>
      <c r="D4" s="6"/>
      <c r="F4" s="66"/>
      <c r="G4" s="66"/>
    </row>
    <row r="5" spans="1:90" ht="15" customHeight="1" x14ac:dyDescent="0.15">
      <c r="A5" s="8"/>
      <c r="B5" s="102"/>
      <c r="C5" s="9"/>
      <c r="D5" s="6"/>
      <c r="E5" s="115"/>
      <c r="F5" s="66"/>
      <c r="G5" s="66"/>
    </row>
    <row r="6" spans="1:90" x14ac:dyDescent="0.15">
      <c r="E6" s="62"/>
      <c r="F6" s="62"/>
      <c r="G6" s="62"/>
    </row>
    <row r="7" spans="1:90" x14ac:dyDescent="0.15">
      <c r="E7" s="62"/>
      <c r="F7" s="62"/>
      <c r="G7" s="62"/>
    </row>
    <row r="8" spans="1:90" x14ac:dyDescent="0.15">
      <c r="D8" s="116"/>
    </row>
    <row r="9" spans="1:90" x14ac:dyDescent="0.15">
      <c r="B9" s="6"/>
      <c r="C9" s="6"/>
      <c r="D9" s="116"/>
    </row>
    <row r="10" spans="1:90" x14ac:dyDescent="0.15">
      <c r="A10" s="26"/>
      <c r="B10" s="27"/>
      <c r="C10" s="27"/>
      <c r="D10" s="27"/>
      <c r="E10" s="74"/>
      <c r="F10" s="74"/>
      <c r="G10" s="74"/>
    </row>
    <row r="11" spans="1:90" x14ac:dyDescent="0.15">
      <c r="A11" s="26"/>
      <c r="B11" s="27"/>
      <c r="C11" s="27"/>
      <c r="D11" s="27"/>
      <c r="E11" s="74"/>
      <c r="F11" s="74"/>
      <c r="G11" s="74"/>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58"/>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row r="31" spans="2:4" x14ac:dyDescent="0.15">
      <c r="B31" s="6"/>
      <c r="C31" s="6"/>
      <c r="D31" s="6"/>
    </row>
    <row r="32" spans="2:4" x14ac:dyDescent="0.15">
      <c r="B32" s="6"/>
      <c r="C32" s="6"/>
      <c r="D32" s="6"/>
    </row>
    <row r="33" spans="2:4" x14ac:dyDescent="0.15">
      <c r="B33" s="6"/>
      <c r="C33" s="6"/>
      <c r="D33" s="6"/>
    </row>
    <row r="34" spans="2:4" x14ac:dyDescent="0.15">
      <c r="B34" s="6"/>
      <c r="C34" s="6"/>
      <c r="D34" s="6"/>
    </row>
    <row r="35" spans="2:4" x14ac:dyDescent="0.15">
      <c r="B35" s="6"/>
      <c r="C35" s="6"/>
      <c r="D35" s="6"/>
    </row>
  </sheetData>
  <phoneticPr fontId="45"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CL30"/>
  <sheetViews>
    <sheetView zoomScaleNormal="100" workbookViewId="0"/>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6" width="8" style="58" bestFit="1" customWidth="1"/>
    <col min="7" max="7" width="8.125" style="58" bestFit="1" customWidth="1"/>
    <col min="8" max="90" width="9.125" style="58"/>
    <col min="91" max="16384" width="9.125" style="6"/>
  </cols>
  <sheetData>
    <row r="1" spans="1:90" s="43" customFormat="1" x14ac:dyDescent="0.15">
      <c r="A1" s="43" t="s">
        <v>319</v>
      </c>
      <c r="B1" s="43" t="s">
        <v>320</v>
      </c>
      <c r="C1" s="43" t="s">
        <v>321</v>
      </c>
      <c r="D1" s="107" t="s">
        <v>515</v>
      </c>
      <c r="E1" s="59" t="s">
        <v>138</v>
      </c>
      <c r="F1" s="59" t="s">
        <v>139</v>
      </c>
      <c r="G1" s="59" t="s">
        <v>140</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ht="15" customHeight="1" x14ac:dyDescent="0.15">
      <c r="A2" s="44">
        <v>43738</v>
      </c>
      <c r="B2" s="44" t="s">
        <v>473</v>
      </c>
      <c r="C2" s="44" t="s">
        <v>323</v>
      </c>
      <c r="D2" s="44" t="s">
        <v>512</v>
      </c>
      <c r="E2" s="59" t="s">
        <v>244</v>
      </c>
      <c r="F2" s="113">
        <v>0.20480000000000001</v>
      </c>
      <c r="G2" s="113">
        <v>0.34079999999999999</v>
      </c>
    </row>
    <row r="3" spans="1:90" x14ac:dyDescent="0.15">
      <c r="A3" s="44">
        <v>43738</v>
      </c>
      <c r="B3" s="44" t="s">
        <v>473</v>
      </c>
      <c r="C3" s="44" t="s">
        <v>322</v>
      </c>
      <c r="D3" s="44" t="s">
        <v>512</v>
      </c>
      <c r="E3" s="59" t="s">
        <v>244</v>
      </c>
      <c r="F3" s="113">
        <v>0.2303</v>
      </c>
      <c r="G3" s="113">
        <v>0.36930000000000002</v>
      </c>
    </row>
    <row r="4" spans="1:90" x14ac:dyDescent="0.15">
      <c r="C4" s="9"/>
    </row>
    <row r="5" spans="1:90" x14ac:dyDescent="0.15">
      <c r="C5" s="9"/>
    </row>
    <row r="6" spans="1:90" x14ac:dyDescent="0.15">
      <c r="B6" s="6"/>
      <c r="C6" s="6"/>
      <c r="D6" s="6"/>
    </row>
    <row r="7" spans="1:90" x14ac:dyDescent="0.15">
      <c r="B7" s="6"/>
      <c r="C7" s="6"/>
      <c r="D7" s="6"/>
    </row>
    <row r="8" spans="1:90" x14ac:dyDescent="0.15">
      <c r="B8" s="6"/>
      <c r="C8" s="6"/>
      <c r="D8" s="6"/>
    </row>
    <row r="9" spans="1:90" x14ac:dyDescent="0.15">
      <c r="B9" s="6"/>
      <c r="C9" s="6"/>
      <c r="D9" s="6"/>
    </row>
    <row r="10" spans="1:90" x14ac:dyDescent="0.15">
      <c r="B10" s="6"/>
      <c r="C10" s="6"/>
      <c r="D10" s="6"/>
    </row>
    <row r="11" spans="1:90" x14ac:dyDescent="0.15">
      <c r="B11" s="6"/>
      <c r="C11" s="6"/>
      <c r="D11" s="6"/>
    </row>
    <row r="12" spans="1:90" x14ac:dyDescent="0.15">
      <c r="B12" s="6"/>
      <c r="C12" s="6"/>
      <c r="D12" s="6"/>
    </row>
    <row r="13" spans="1:90" x14ac:dyDescent="0.15">
      <c r="B13" s="6"/>
      <c r="C13" s="6"/>
      <c r="D13" s="6"/>
    </row>
    <row r="14" spans="1:90" x14ac:dyDescent="0.15">
      <c r="B14" s="6"/>
      <c r="C14" s="6"/>
      <c r="D14" s="6"/>
    </row>
    <row r="15" spans="1:90" x14ac:dyDescent="0.15">
      <c r="B15" s="6"/>
      <c r="C15" s="6"/>
      <c r="D15" s="6"/>
    </row>
    <row r="16" spans="1:90" x14ac:dyDescent="0.15">
      <c r="B16" s="6"/>
      <c r="C16" s="6"/>
      <c r="D16" s="6"/>
    </row>
    <row r="17" spans="2:4" x14ac:dyDescent="0.15">
      <c r="B17" s="6"/>
      <c r="C17" s="6"/>
      <c r="D17" s="6"/>
    </row>
    <row r="18" spans="2:4" x14ac:dyDescent="0.15">
      <c r="B18" s="6"/>
      <c r="C18" s="6"/>
      <c r="D18" s="6"/>
    </row>
    <row r="19" spans="2:4" x14ac:dyDescent="0.15">
      <c r="B19" s="6"/>
      <c r="C19" s="6"/>
      <c r="D19" s="6"/>
    </row>
    <row r="20" spans="2:4" x14ac:dyDescent="0.15">
      <c r="B20" s="6"/>
      <c r="C20" s="58"/>
      <c r="D20" s="6"/>
    </row>
    <row r="21" spans="2:4" x14ac:dyDescent="0.15">
      <c r="B21" s="6"/>
      <c r="C21" s="6"/>
      <c r="D21" s="6"/>
    </row>
    <row r="22" spans="2:4" x14ac:dyDescent="0.15">
      <c r="B22" s="6"/>
      <c r="C22" s="6"/>
      <c r="D22" s="6"/>
    </row>
    <row r="23" spans="2:4" x14ac:dyDescent="0.15">
      <c r="B23" s="6"/>
      <c r="C23" s="6"/>
      <c r="D23" s="43"/>
    </row>
    <row r="24" spans="2:4" x14ac:dyDescent="0.15">
      <c r="B24" s="6"/>
      <c r="C24" s="6"/>
      <c r="D24" s="6"/>
    </row>
    <row r="25" spans="2:4" x14ac:dyDescent="0.15">
      <c r="B25" s="6"/>
      <c r="C25" s="6"/>
      <c r="D25" s="6"/>
    </row>
    <row r="26" spans="2:4" x14ac:dyDescent="0.15">
      <c r="B26" s="6"/>
      <c r="C26" s="6"/>
      <c r="D26" s="6"/>
    </row>
    <row r="27" spans="2:4" x14ac:dyDescent="0.15">
      <c r="B27" s="6"/>
      <c r="C27" s="6"/>
      <c r="D27" s="6"/>
    </row>
    <row r="28" spans="2:4" x14ac:dyDescent="0.15">
      <c r="B28" s="6"/>
      <c r="C28" s="6"/>
      <c r="D28" s="6"/>
    </row>
    <row r="29" spans="2:4" x14ac:dyDescent="0.15">
      <c r="B29" s="6"/>
      <c r="C29" s="6"/>
      <c r="D29" s="6"/>
    </row>
    <row r="30" spans="2:4" x14ac:dyDescent="0.15">
      <c r="B30" s="6"/>
      <c r="C30" s="6"/>
      <c r="D30" s="6"/>
    </row>
  </sheetData>
  <phoneticPr fontId="45"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CL23"/>
  <sheetViews>
    <sheetView zoomScaleNormal="100" workbookViewId="0">
      <selection activeCell="A3" sqref="A3"/>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7.25" style="58" bestFit="1" customWidth="1"/>
    <col min="8" max="90" width="9.125" style="58"/>
    <col min="91" max="16384" width="9.125" style="6"/>
  </cols>
  <sheetData>
    <row r="1" spans="1:90" s="43" customFormat="1" x14ac:dyDescent="0.15">
      <c r="A1" s="43" t="s">
        <v>319</v>
      </c>
      <c r="B1" s="43" t="s">
        <v>320</v>
      </c>
      <c r="C1" s="43" t="s">
        <v>321</v>
      </c>
      <c r="D1" s="107" t="s">
        <v>515</v>
      </c>
      <c r="E1" s="59" t="s">
        <v>143</v>
      </c>
      <c r="F1" s="59" t="s">
        <v>144</v>
      </c>
      <c r="G1" s="59" t="s">
        <v>145</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512</v>
      </c>
      <c r="E2" s="67" t="s">
        <v>244</v>
      </c>
      <c r="F2" s="67" t="s">
        <v>244</v>
      </c>
      <c r="G2" s="67" t="s">
        <v>244</v>
      </c>
    </row>
    <row r="3" spans="1:90" x14ac:dyDescent="0.15">
      <c r="A3" s="8"/>
      <c r="B3" s="102"/>
      <c r="D3" s="9"/>
      <c r="E3" s="112"/>
      <c r="F3" s="112"/>
      <c r="G3" s="112"/>
    </row>
    <row r="4" spans="1:90" x14ac:dyDescent="0.15">
      <c r="A4" s="8"/>
      <c r="E4" s="11"/>
      <c r="F4" s="11"/>
      <c r="G4" s="73"/>
    </row>
    <row r="20" spans="3:4" x14ac:dyDescent="0.15">
      <c r="C20" s="65"/>
    </row>
    <row r="23" spans="3:4" x14ac:dyDescent="0.15">
      <c r="D23" s="46"/>
    </row>
  </sheetData>
  <phoneticPr fontId="45"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L23"/>
  <sheetViews>
    <sheetView zoomScaleNormal="100" workbookViewId="0">
      <selection activeCell="I4" sqref="I4"/>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12.125" style="58" customWidth="1"/>
    <col min="6" max="6" width="7.875" style="58" bestFit="1" customWidth="1"/>
    <col min="7" max="10" width="9.5"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515</v>
      </c>
      <c r="E1" s="59" t="s">
        <v>141</v>
      </c>
      <c r="F1" s="59" t="s">
        <v>142</v>
      </c>
      <c r="G1" s="59" t="s">
        <v>168</v>
      </c>
      <c r="H1" s="59" t="s">
        <v>169</v>
      </c>
      <c r="I1" s="59" t="s">
        <v>170</v>
      </c>
      <c r="J1" s="59" t="s">
        <v>171</v>
      </c>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512</v>
      </c>
      <c r="E2" s="108">
        <v>1454529</v>
      </c>
      <c r="F2" s="109">
        <v>149</v>
      </c>
      <c r="G2" s="47">
        <v>0.31990000000000002</v>
      </c>
      <c r="H2" s="47">
        <v>0.27510000000000001</v>
      </c>
      <c r="I2" s="47">
        <v>0.45090000000000002</v>
      </c>
      <c r="J2" s="47">
        <v>0.42159999999999997</v>
      </c>
      <c r="K2" s="11"/>
    </row>
    <row r="3" spans="1:90" x14ac:dyDescent="0.15">
      <c r="A3" s="8"/>
      <c r="B3" s="9"/>
      <c r="C3" s="9"/>
      <c r="D3" s="9"/>
      <c r="E3" s="110"/>
      <c r="F3" s="110"/>
      <c r="G3" s="66"/>
      <c r="H3" s="66"/>
      <c r="I3" s="111"/>
      <c r="J3" s="111"/>
      <c r="K3" s="11"/>
    </row>
    <row r="4" spans="1:90" x14ac:dyDescent="0.15">
      <c r="A4" s="8"/>
      <c r="B4" s="9"/>
      <c r="C4" s="9"/>
      <c r="D4" s="9"/>
      <c r="E4" s="71"/>
      <c r="F4" s="66"/>
      <c r="G4" s="72"/>
      <c r="H4" s="66"/>
      <c r="I4" s="66"/>
    </row>
    <row r="5" spans="1:90" x14ac:dyDescent="0.15">
      <c r="A5" s="8"/>
      <c r="B5" s="9"/>
      <c r="C5" s="9"/>
      <c r="D5" s="9"/>
      <c r="E5" s="66"/>
      <c r="F5" s="66"/>
      <c r="G5" s="66"/>
      <c r="H5" s="66"/>
      <c r="I5" s="66"/>
    </row>
    <row r="6" spans="1:90" x14ac:dyDescent="0.15">
      <c r="A6" s="8"/>
      <c r="B6" s="6"/>
      <c r="C6" s="7"/>
      <c r="D6" s="7"/>
      <c r="E6" s="68"/>
      <c r="F6" s="11"/>
      <c r="G6" s="11"/>
      <c r="H6" s="11"/>
      <c r="I6" s="11"/>
      <c r="J6" s="11"/>
      <c r="K6" s="11"/>
      <c r="L6" s="11"/>
    </row>
    <row r="7" spans="1:90" x14ac:dyDescent="0.15">
      <c r="B7" s="8"/>
      <c r="C7" s="9"/>
      <c r="D7" s="9"/>
      <c r="E7" s="65"/>
      <c r="F7" s="11"/>
      <c r="G7" s="11"/>
      <c r="H7" s="11"/>
      <c r="I7" s="11"/>
      <c r="J7" s="11"/>
      <c r="K7" s="11"/>
      <c r="L7" s="11"/>
      <c r="M7" s="11"/>
      <c r="N7" s="11"/>
    </row>
    <row r="8" spans="1:90" x14ac:dyDescent="0.15">
      <c r="B8" s="8"/>
      <c r="C8" s="9"/>
      <c r="D8" s="9"/>
      <c r="E8" s="65"/>
      <c r="F8" s="11"/>
      <c r="G8" s="11"/>
      <c r="H8" s="11"/>
      <c r="I8" s="11"/>
      <c r="J8" s="11"/>
      <c r="K8" s="11"/>
      <c r="L8" s="11"/>
      <c r="M8" s="11"/>
      <c r="N8" s="11"/>
    </row>
    <row r="9" spans="1:90" x14ac:dyDescent="0.15">
      <c r="B9" s="8"/>
      <c r="C9" s="9"/>
      <c r="D9" s="9"/>
      <c r="E9" s="65"/>
      <c r="F9" s="11"/>
      <c r="G9" s="11"/>
      <c r="H9" s="11"/>
      <c r="I9" s="11"/>
      <c r="J9" s="11"/>
      <c r="K9" s="11"/>
      <c r="L9" s="11"/>
      <c r="M9" s="11"/>
      <c r="N9" s="11"/>
    </row>
    <row r="20" spans="3:4" x14ac:dyDescent="0.15">
      <c r="C20" s="65"/>
    </row>
    <row r="23" spans="3:4" x14ac:dyDescent="0.15">
      <c r="D23" s="46"/>
    </row>
  </sheetData>
  <phoneticPr fontId="45"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23"/>
  <sheetViews>
    <sheetView zoomScaleNormal="100" workbookViewId="0">
      <selection activeCell="E2" sqref="E2"/>
    </sheetView>
  </sheetViews>
  <sheetFormatPr defaultColWidth="9.125" defaultRowHeight="13.5" x14ac:dyDescent="0.15"/>
  <cols>
    <col min="1" max="1" width="11.5" style="6" bestFit="1" customWidth="1"/>
    <col min="2" max="2" width="9.25" style="6" bestFit="1" customWidth="1"/>
    <col min="3" max="3" width="13.5" style="6" bestFit="1" customWidth="1"/>
    <col min="4" max="4" width="9.125" style="6"/>
    <col min="5" max="5" width="18.875" style="58" bestFit="1" customWidth="1"/>
    <col min="6" max="90" width="9.125" style="58"/>
    <col min="91" max="16384" width="9.125" style="6"/>
  </cols>
  <sheetData>
    <row r="1" spans="1:90" s="43" customFormat="1" x14ac:dyDescent="0.15">
      <c r="A1" s="43" t="s">
        <v>319</v>
      </c>
      <c r="B1" s="43" t="s">
        <v>320</v>
      </c>
      <c r="C1" s="43" t="s">
        <v>321</v>
      </c>
      <c r="D1" s="43" t="s">
        <v>516</v>
      </c>
      <c r="E1" s="59" t="s">
        <v>0</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4" t="s">
        <v>471</v>
      </c>
      <c r="C2" s="44" t="s">
        <v>472</v>
      </c>
      <c r="D2" s="41" t="s">
        <v>335</v>
      </c>
      <c r="E2" s="174">
        <v>9175831.0500000007</v>
      </c>
    </row>
    <row r="3" spans="1:90" x14ac:dyDescent="0.15">
      <c r="A3" s="8"/>
      <c r="B3" s="9"/>
      <c r="C3" s="120"/>
      <c r="D3" s="10"/>
      <c r="E3" s="64"/>
    </row>
    <row r="4" spans="1:90" x14ac:dyDescent="0.15">
      <c r="A4" s="8"/>
      <c r="B4" s="9"/>
      <c r="C4" s="9"/>
      <c r="D4" s="9"/>
      <c r="E4" s="11"/>
    </row>
    <row r="6" spans="1:90" x14ac:dyDescent="0.15">
      <c r="B6" s="7"/>
      <c r="C6" s="7"/>
      <c r="D6" s="7"/>
      <c r="E6" s="11"/>
    </row>
    <row r="7" spans="1:90" x14ac:dyDescent="0.15">
      <c r="A7" s="8"/>
      <c r="B7" s="9"/>
      <c r="C7" s="9"/>
      <c r="D7" s="9"/>
      <c r="E7" s="11"/>
    </row>
    <row r="8" spans="1:90" x14ac:dyDescent="0.15">
      <c r="A8" s="8"/>
      <c r="B8" s="9"/>
      <c r="C8" s="9"/>
      <c r="D8" s="9"/>
      <c r="E8" s="11"/>
    </row>
    <row r="9" spans="1:90" x14ac:dyDescent="0.15">
      <c r="A9" s="8"/>
      <c r="B9" s="9"/>
      <c r="C9" s="9"/>
      <c r="D9" s="9"/>
      <c r="E9" s="11"/>
    </row>
    <row r="11" spans="1:90" x14ac:dyDescent="0.15">
      <c r="C11" s="8"/>
    </row>
    <row r="20" spans="3:4 16384:16384" x14ac:dyDescent="0.15">
      <c r="C20" s="58"/>
    </row>
    <row r="23" spans="3:4 16384:16384" x14ac:dyDescent="0.15">
      <c r="D23" s="43"/>
      <c r="XFD23" s="35"/>
    </row>
  </sheetData>
  <phoneticPr fontId="45"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515</v>
      </c>
      <c r="E1" s="59" t="s">
        <v>146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340</v>
      </c>
      <c r="E2" s="59" t="s">
        <v>244</v>
      </c>
      <c r="F2" s="11"/>
      <c r="G2" s="11"/>
      <c r="H2" s="11"/>
      <c r="I2" s="66"/>
      <c r="J2" s="11"/>
      <c r="K2" s="11"/>
    </row>
    <row r="3" spans="1:90" x14ac:dyDescent="0.15">
      <c r="A3" s="8"/>
      <c r="B3" s="9"/>
      <c r="C3" s="9"/>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515</v>
      </c>
      <c r="E1" s="59" t="s">
        <v>147</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335</v>
      </c>
      <c r="E2" s="59" t="s">
        <v>244</v>
      </c>
      <c r="F2" s="11"/>
      <c r="G2" s="11"/>
      <c r="H2" s="11"/>
      <c r="I2" s="66"/>
      <c r="J2" s="11"/>
      <c r="K2" s="11"/>
    </row>
    <row r="3" spans="1:90" x14ac:dyDescent="0.15">
      <c r="A3" s="8"/>
      <c r="B3" s="9"/>
      <c r="C3" s="9"/>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7.25" style="58" bestFit="1" customWidth="1"/>
    <col min="6"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515</v>
      </c>
      <c r="E1" s="59" t="s">
        <v>148</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335</v>
      </c>
      <c r="E2" s="59" t="s">
        <v>244</v>
      </c>
      <c r="F2" s="11"/>
      <c r="G2" s="11"/>
      <c r="H2" s="11"/>
      <c r="I2" s="66"/>
      <c r="J2" s="11"/>
      <c r="K2" s="11"/>
    </row>
    <row r="3" spans="1:90" x14ac:dyDescent="0.15">
      <c r="A3" s="8"/>
      <c r="B3" s="9"/>
      <c r="C3" s="44"/>
      <c r="D3" s="9"/>
      <c r="E3" s="63"/>
      <c r="F3" s="11"/>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7" width="9.25" style="58" bestFit="1" customWidth="1"/>
    <col min="8" max="9" width="7.25" style="58" bestFit="1"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515</v>
      </c>
      <c r="E1" s="59" t="s">
        <v>175</v>
      </c>
      <c r="F1" s="59" t="s">
        <v>176</v>
      </c>
      <c r="G1" s="59" t="s">
        <v>177</v>
      </c>
      <c r="H1" s="59" t="s">
        <v>149</v>
      </c>
      <c r="I1" s="59" t="s">
        <v>150</v>
      </c>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335</v>
      </c>
      <c r="E2" s="59" t="s">
        <v>244</v>
      </c>
      <c r="F2" s="59" t="s">
        <v>244</v>
      </c>
      <c r="G2" s="59" t="s">
        <v>244</v>
      </c>
      <c r="H2" s="59" t="s">
        <v>244</v>
      </c>
      <c r="I2" s="59" t="s">
        <v>244</v>
      </c>
      <c r="J2" s="11"/>
      <c r="K2" s="11"/>
    </row>
    <row r="3" spans="1:90" x14ac:dyDescent="0.15">
      <c r="A3" s="8"/>
      <c r="B3" s="9"/>
      <c r="C3" s="9"/>
      <c r="D3" s="9"/>
      <c r="E3" s="63"/>
      <c r="F3" s="63"/>
      <c r="G3" s="63"/>
      <c r="H3" s="63"/>
      <c r="I3" s="63"/>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6" width="9.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107" t="s">
        <v>515</v>
      </c>
      <c r="E1" s="59" t="s">
        <v>194</v>
      </c>
      <c r="F1" s="59" t="s">
        <v>205</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335</v>
      </c>
      <c r="E2" s="59" t="s">
        <v>244</v>
      </c>
      <c r="F2" s="59" t="s">
        <v>244</v>
      </c>
      <c r="G2" s="11"/>
      <c r="H2" s="11"/>
      <c r="I2" s="66"/>
      <c r="J2" s="11"/>
      <c r="K2" s="11"/>
    </row>
    <row r="3" spans="1:90" x14ac:dyDescent="0.15">
      <c r="A3" s="8"/>
      <c r="B3" s="9"/>
      <c r="C3" s="9"/>
      <c r="D3" s="9"/>
      <c r="E3" s="63"/>
      <c r="F3" s="63"/>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6" width="9.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516</v>
      </c>
      <c r="E1" s="59" t="s">
        <v>195</v>
      </c>
      <c r="F1" s="59" t="s">
        <v>206</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340</v>
      </c>
      <c r="E2" s="59" t="s">
        <v>244</v>
      </c>
      <c r="F2" s="59" t="s">
        <v>244</v>
      </c>
      <c r="G2" s="11"/>
      <c r="H2" s="11"/>
      <c r="I2" s="66"/>
      <c r="J2" s="11"/>
      <c r="K2" s="11"/>
    </row>
    <row r="3" spans="1:90" x14ac:dyDescent="0.15">
      <c r="A3" s="8"/>
      <c r="B3" s="9"/>
      <c r="C3" s="9"/>
      <c r="D3" s="9"/>
      <c r="E3" s="63"/>
      <c r="F3" s="63"/>
      <c r="G3" s="11"/>
      <c r="H3" s="11"/>
      <c r="I3" s="66"/>
      <c r="J3" s="11"/>
      <c r="K3" s="11"/>
    </row>
    <row r="4" spans="1:90" x14ac:dyDescent="0.15">
      <c r="A4" s="8"/>
      <c r="B4" s="9"/>
      <c r="C4" s="9"/>
      <c r="D4" s="9"/>
      <c r="E4" s="66"/>
      <c r="F4" s="66"/>
      <c r="G4" s="66"/>
      <c r="H4" s="66"/>
      <c r="I4" s="66"/>
    </row>
    <row r="5" spans="1:90" x14ac:dyDescent="0.15">
      <c r="A5" s="8"/>
      <c r="B5" s="9"/>
      <c r="C5" s="9"/>
      <c r="D5" s="9"/>
      <c r="E5" s="66"/>
      <c r="F5" s="66"/>
      <c r="G5" s="66"/>
      <c r="H5" s="66"/>
      <c r="I5" s="66"/>
    </row>
    <row r="6" spans="1:90" x14ac:dyDescent="0.15">
      <c r="A6" s="8"/>
      <c r="B6" s="9"/>
      <c r="C6" s="9"/>
      <c r="D6" s="9"/>
      <c r="E6" s="66"/>
      <c r="F6" s="66"/>
      <c r="G6" s="66"/>
      <c r="H6" s="66"/>
      <c r="I6" s="66"/>
    </row>
    <row r="20" spans="3:4" x14ac:dyDescent="0.15">
      <c r="C20" s="65"/>
    </row>
    <row r="23" spans="3:4" x14ac:dyDescent="0.15">
      <c r="D23" s="46"/>
    </row>
  </sheetData>
  <phoneticPr fontId="45"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6" width="7.25" style="58" bestFit="1" customWidth="1"/>
    <col min="7"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516</v>
      </c>
      <c r="E1" s="59" t="s">
        <v>151</v>
      </c>
      <c r="F1" s="59" t="s">
        <v>152</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571</v>
      </c>
      <c r="D2" s="44" t="s">
        <v>340</v>
      </c>
      <c r="E2" s="59" t="s">
        <v>244</v>
      </c>
      <c r="F2" s="59" t="s">
        <v>244</v>
      </c>
      <c r="G2" s="11"/>
      <c r="H2" s="11"/>
      <c r="I2" s="66"/>
      <c r="J2" s="11"/>
      <c r="K2" s="11"/>
    </row>
    <row r="3" spans="1:90" x14ac:dyDescent="0.15">
      <c r="A3" s="8"/>
      <c r="B3" s="9"/>
      <c r="C3" s="9"/>
      <c r="D3" s="9"/>
      <c r="E3" s="70"/>
      <c r="F3" s="70"/>
      <c r="G3" s="11"/>
      <c r="H3" s="11"/>
      <c r="I3" s="66"/>
      <c r="J3" s="11"/>
      <c r="K3" s="11"/>
    </row>
    <row r="4" spans="1:90" x14ac:dyDescent="0.15">
      <c r="A4" s="8"/>
      <c r="B4" s="9"/>
      <c r="C4" s="9"/>
      <c r="D4" s="9"/>
      <c r="E4" s="66"/>
      <c r="F4" s="66"/>
      <c r="G4" s="66"/>
      <c r="H4" s="66"/>
      <c r="I4" s="66"/>
    </row>
    <row r="5" spans="1:90" x14ac:dyDescent="0.15">
      <c r="A5" s="8"/>
      <c r="B5" s="8"/>
      <c r="C5" s="9"/>
      <c r="D5" s="9"/>
      <c r="E5" s="66"/>
      <c r="F5" s="66"/>
      <c r="G5" s="66"/>
      <c r="H5" s="66"/>
      <c r="I5" s="66"/>
    </row>
    <row r="6" spans="1:90" x14ac:dyDescent="0.15">
      <c r="A6" s="8"/>
      <c r="B6" s="9"/>
      <c r="C6" s="9"/>
      <c r="D6" s="9"/>
      <c r="E6" s="66"/>
      <c r="F6" s="66"/>
      <c r="G6" s="66"/>
      <c r="H6" s="66"/>
      <c r="I6" s="66"/>
    </row>
    <row r="7" spans="1:90" x14ac:dyDescent="0.15">
      <c r="G7" s="68"/>
      <c r="H7" s="68"/>
      <c r="I7" s="68"/>
      <c r="J7" s="11"/>
      <c r="K7" s="11"/>
    </row>
    <row r="8" spans="1:90" x14ac:dyDescent="0.15">
      <c r="F8" s="69"/>
      <c r="G8" s="65"/>
      <c r="H8" s="65"/>
      <c r="I8" s="65"/>
      <c r="J8" s="70"/>
      <c r="K8" s="70"/>
    </row>
    <row r="9" spans="1:90" x14ac:dyDescent="0.15">
      <c r="F9" s="69"/>
      <c r="G9" s="65"/>
      <c r="H9" s="65"/>
      <c r="I9" s="65"/>
      <c r="J9" s="70"/>
      <c r="K9" s="70"/>
    </row>
    <row r="20" spans="3:4" x14ac:dyDescent="0.15">
      <c r="C20" s="65"/>
    </row>
    <row r="23" spans="3:4" x14ac:dyDescent="0.15">
      <c r="D23" s="46"/>
    </row>
  </sheetData>
  <phoneticPr fontId="45"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CG23"/>
  <sheetViews>
    <sheetView zoomScaleNormal="100" workbookViewId="0">
      <selection activeCell="H12" sqref="H12"/>
    </sheetView>
  </sheetViews>
  <sheetFormatPr defaultColWidth="9.125" defaultRowHeight="13.5" x14ac:dyDescent="0.15"/>
  <cols>
    <col min="1" max="1" width="11.125" style="6" bestFit="1" customWidth="1"/>
    <col min="2" max="2" width="9" style="1" customWidth="1"/>
    <col min="3" max="4" width="13.5" style="1" bestFit="1" customWidth="1"/>
    <col min="5" max="5" width="9.25" style="65" bestFit="1" customWidth="1"/>
    <col min="6" max="6" width="10.25" style="163" bestFit="1" customWidth="1"/>
    <col min="7" max="7" width="22.125" style="58" bestFit="1" customWidth="1"/>
    <col min="8" max="8" width="12" style="58" bestFit="1" customWidth="1"/>
    <col min="9" max="85" width="9.125" style="58"/>
    <col min="86" max="16384" width="9.125" style="6"/>
  </cols>
  <sheetData>
    <row r="1" spans="1:85" s="43" customFormat="1" x14ac:dyDescent="0.15">
      <c r="A1" s="43" t="s">
        <v>319</v>
      </c>
      <c r="B1" s="43" t="s">
        <v>320</v>
      </c>
      <c r="C1" s="43" t="s">
        <v>321</v>
      </c>
      <c r="D1" s="43" t="s">
        <v>321</v>
      </c>
      <c r="E1" s="59" t="s">
        <v>516</v>
      </c>
      <c r="F1" s="59" t="s">
        <v>199</v>
      </c>
      <c r="G1" s="59" t="s">
        <v>200</v>
      </c>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row>
    <row r="2" spans="1:85" x14ac:dyDescent="0.15">
      <c r="A2" s="44">
        <v>43738</v>
      </c>
      <c r="B2" s="44" t="s">
        <v>473</v>
      </c>
      <c r="C2" s="44" t="s">
        <v>532</v>
      </c>
      <c r="D2" s="44" t="s">
        <v>575</v>
      </c>
      <c r="E2" s="67" t="s">
        <v>340</v>
      </c>
      <c r="F2" s="162">
        <v>74998</v>
      </c>
      <c r="G2" s="168">
        <v>2584964918.9250002</v>
      </c>
    </row>
    <row r="3" spans="1:85" x14ac:dyDescent="0.15">
      <c r="A3" s="44">
        <v>43738</v>
      </c>
      <c r="B3" s="44" t="s">
        <v>469</v>
      </c>
      <c r="C3" s="44" t="s">
        <v>532</v>
      </c>
      <c r="D3" s="44" t="s">
        <v>576</v>
      </c>
      <c r="E3" s="67" t="s">
        <v>335</v>
      </c>
      <c r="F3" s="162">
        <v>63533</v>
      </c>
      <c r="G3" s="168">
        <v>2028743846.46</v>
      </c>
      <c r="H3" s="11"/>
    </row>
    <row r="4" spans="1:85" x14ac:dyDescent="0.15">
      <c r="A4" s="44">
        <v>43738</v>
      </c>
      <c r="B4" s="44" t="s">
        <v>469</v>
      </c>
      <c r="C4" s="44" t="s">
        <v>532</v>
      </c>
      <c r="D4" s="44" t="s">
        <v>577</v>
      </c>
      <c r="E4" s="67" t="s">
        <v>335</v>
      </c>
      <c r="F4" s="162">
        <v>1</v>
      </c>
      <c r="G4" s="169">
        <v>119558.845</v>
      </c>
    </row>
    <row r="5" spans="1:85" x14ac:dyDescent="0.15">
      <c r="A5" s="44">
        <v>43738</v>
      </c>
      <c r="B5" s="44" t="s">
        <v>469</v>
      </c>
      <c r="C5" s="44" t="s">
        <v>532</v>
      </c>
      <c r="D5" s="44" t="s">
        <v>578</v>
      </c>
      <c r="E5" s="67" t="s">
        <v>335</v>
      </c>
      <c r="F5" s="162">
        <v>357313</v>
      </c>
      <c r="G5" s="169">
        <v>6827648452.46</v>
      </c>
    </row>
    <row r="6" spans="1:85" x14ac:dyDescent="0.15">
      <c r="A6" s="44">
        <v>43738</v>
      </c>
      <c r="B6" s="44" t="s">
        <v>469</v>
      </c>
      <c r="C6" s="44" t="s">
        <v>532</v>
      </c>
      <c r="D6" s="44" t="s">
        <v>579</v>
      </c>
      <c r="E6" s="67" t="s">
        <v>335</v>
      </c>
      <c r="F6" s="162">
        <v>60173</v>
      </c>
      <c r="G6" s="169">
        <v>1391389340.615</v>
      </c>
    </row>
    <row r="7" spans="1:85" x14ac:dyDescent="0.15">
      <c r="A7" s="44">
        <v>43738</v>
      </c>
      <c r="B7" s="44" t="s">
        <v>469</v>
      </c>
      <c r="C7" s="44" t="s">
        <v>532</v>
      </c>
      <c r="D7" s="44" t="s">
        <v>580</v>
      </c>
      <c r="E7" s="67" t="s">
        <v>335</v>
      </c>
      <c r="F7" s="162">
        <v>46778</v>
      </c>
      <c r="G7" s="169">
        <v>1884918776.665</v>
      </c>
    </row>
    <row r="8" spans="1:85" x14ac:dyDescent="0.15">
      <c r="A8" s="44">
        <v>43738</v>
      </c>
      <c r="B8" s="44" t="s">
        <v>469</v>
      </c>
      <c r="C8" s="44" t="s">
        <v>532</v>
      </c>
      <c r="D8" s="44" t="s">
        <v>581</v>
      </c>
      <c r="E8" s="67" t="s">
        <v>335</v>
      </c>
      <c r="F8" s="162">
        <v>388671</v>
      </c>
      <c r="G8" s="169">
        <v>18110249923.845001</v>
      </c>
    </row>
    <row r="9" spans="1:85" x14ac:dyDescent="0.15">
      <c r="A9" s="44">
        <v>43738</v>
      </c>
      <c r="B9" s="44" t="s">
        <v>469</v>
      </c>
      <c r="C9" s="44" t="s">
        <v>532</v>
      </c>
      <c r="D9" s="44" t="s">
        <v>582</v>
      </c>
      <c r="E9" s="67" t="s">
        <v>335</v>
      </c>
      <c r="F9" s="162">
        <v>595</v>
      </c>
      <c r="G9" s="169">
        <v>19557602.690000001</v>
      </c>
    </row>
    <row r="10" spans="1:85" x14ac:dyDescent="0.15">
      <c r="A10" s="44">
        <v>43738</v>
      </c>
      <c r="B10" s="44" t="s">
        <v>469</v>
      </c>
      <c r="C10" s="44" t="s">
        <v>532</v>
      </c>
      <c r="D10" s="44" t="s">
        <v>583</v>
      </c>
      <c r="E10" s="67" t="s">
        <v>335</v>
      </c>
      <c r="F10" s="162">
        <v>1450456</v>
      </c>
      <c r="G10" s="169">
        <v>103568145027.69</v>
      </c>
    </row>
    <row r="11" spans="1:85" x14ac:dyDescent="0.15">
      <c r="A11" s="44">
        <v>43738</v>
      </c>
      <c r="B11" s="44" t="s">
        <v>469</v>
      </c>
      <c r="C11" s="44" t="s">
        <v>532</v>
      </c>
      <c r="D11" s="44" t="s">
        <v>584</v>
      </c>
      <c r="E11" s="67" t="s">
        <v>335</v>
      </c>
      <c r="F11" s="162">
        <v>208940</v>
      </c>
      <c r="G11" s="169">
        <v>42345132056.154999</v>
      </c>
    </row>
    <row r="12" spans="1:85" x14ac:dyDescent="0.15">
      <c r="A12" s="44">
        <v>43738</v>
      </c>
      <c r="B12" s="44" t="s">
        <v>469</v>
      </c>
      <c r="C12" s="44" t="s">
        <v>532</v>
      </c>
      <c r="D12" s="44" t="s">
        <v>585</v>
      </c>
      <c r="E12" s="67" t="s">
        <v>335</v>
      </c>
      <c r="F12" s="162">
        <v>167739</v>
      </c>
      <c r="G12" s="169">
        <v>7429582574.6149998</v>
      </c>
    </row>
    <row r="13" spans="1:85" x14ac:dyDescent="0.15">
      <c r="A13" s="44">
        <v>43738</v>
      </c>
      <c r="B13" s="44" t="s">
        <v>469</v>
      </c>
      <c r="C13" s="44" t="s">
        <v>532</v>
      </c>
      <c r="D13" s="44" t="s">
        <v>586</v>
      </c>
      <c r="E13" s="67" t="s">
        <v>335</v>
      </c>
      <c r="F13" s="162">
        <v>72272</v>
      </c>
      <c r="G13" s="169">
        <v>5866980746.3100004</v>
      </c>
    </row>
    <row r="14" spans="1:85" x14ac:dyDescent="0.15">
      <c r="A14" s="44">
        <v>43738</v>
      </c>
      <c r="B14" s="44" t="s">
        <v>469</v>
      </c>
      <c r="C14" s="44" t="s">
        <v>532</v>
      </c>
      <c r="D14" s="44" t="s">
        <v>587</v>
      </c>
      <c r="E14" s="67" t="s">
        <v>335</v>
      </c>
      <c r="F14" s="162">
        <v>383725</v>
      </c>
      <c r="G14" s="169">
        <v>14602648916.924999</v>
      </c>
    </row>
    <row r="15" spans="1:85" x14ac:dyDescent="0.15">
      <c r="A15" s="44">
        <v>43738</v>
      </c>
      <c r="B15" s="44" t="s">
        <v>469</v>
      </c>
      <c r="C15" s="44" t="s">
        <v>532</v>
      </c>
      <c r="D15" s="44" t="s">
        <v>588</v>
      </c>
      <c r="E15" s="67" t="s">
        <v>335</v>
      </c>
      <c r="F15" s="162">
        <v>1058787</v>
      </c>
      <c r="G15" s="169">
        <v>30280611657.23</v>
      </c>
    </row>
    <row r="16" spans="1:85" x14ac:dyDescent="0.15">
      <c r="A16" s="44">
        <v>43738</v>
      </c>
      <c r="B16" s="44" t="s">
        <v>469</v>
      </c>
      <c r="C16" s="44" t="s">
        <v>532</v>
      </c>
      <c r="D16" s="44" t="s">
        <v>589</v>
      </c>
      <c r="E16" s="67" t="s">
        <v>335</v>
      </c>
      <c r="F16" s="162">
        <v>327308</v>
      </c>
      <c r="G16" s="169">
        <v>15261640951.075001</v>
      </c>
    </row>
    <row r="17" spans="1:7" x14ac:dyDescent="0.15">
      <c r="A17" s="44">
        <v>43738</v>
      </c>
      <c r="B17" s="44" t="s">
        <v>469</v>
      </c>
      <c r="C17" s="44" t="s">
        <v>532</v>
      </c>
      <c r="D17" s="44" t="s">
        <v>590</v>
      </c>
      <c r="E17" s="67" t="s">
        <v>335</v>
      </c>
      <c r="F17" s="162">
        <v>529897</v>
      </c>
      <c r="G17" s="169">
        <v>22194879404.77</v>
      </c>
    </row>
    <row r="18" spans="1:7" x14ac:dyDescent="0.15">
      <c r="A18" s="44">
        <v>43738</v>
      </c>
      <c r="B18" s="44" t="s">
        <v>469</v>
      </c>
      <c r="C18" s="44" t="s">
        <v>532</v>
      </c>
      <c r="D18" s="44" t="s">
        <v>591</v>
      </c>
      <c r="E18" s="67" t="s">
        <v>335</v>
      </c>
      <c r="F18" s="162">
        <v>10506</v>
      </c>
      <c r="G18" s="169">
        <v>385154458.38499999</v>
      </c>
    </row>
    <row r="19" spans="1:7" x14ac:dyDescent="0.15">
      <c r="A19" s="44">
        <v>43738</v>
      </c>
      <c r="B19" s="44" t="s">
        <v>469</v>
      </c>
      <c r="C19" s="44" t="s">
        <v>532</v>
      </c>
      <c r="D19" s="44" t="s">
        <v>592</v>
      </c>
      <c r="E19" s="67" t="s">
        <v>335</v>
      </c>
      <c r="F19" s="162">
        <v>120028</v>
      </c>
      <c r="G19" s="169">
        <v>4003363113.8449998</v>
      </c>
    </row>
    <row r="20" spans="1:7" x14ac:dyDescent="0.15">
      <c r="A20" s="44">
        <v>43738</v>
      </c>
      <c r="B20" s="44" t="s">
        <v>469</v>
      </c>
      <c r="C20" s="44" t="s">
        <v>532</v>
      </c>
      <c r="D20" s="44" t="s">
        <v>593</v>
      </c>
      <c r="E20" s="67" t="s">
        <v>335</v>
      </c>
      <c r="F20" s="162">
        <v>397866</v>
      </c>
      <c r="G20" s="169">
        <v>23657783206.77</v>
      </c>
    </row>
    <row r="21" spans="1:7" x14ac:dyDescent="0.15">
      <c r="A21" s="44">
        <v>43738</v>
      </c>
      <c r="B21" s="44" t="s">
        <v>469</v>
      </c>
      <c r="C21" s="44" t="s">
        <v>533</v>
      </c>
      <c r="D21" s="44" t="s">
        <v>488</v>
      </c>
      <c r="E21" s="67" t="s">
        <v>594</v>
      </c>
      <c r="F21" s="163">
        <v>30749</v>
      </c>
      <c r="G21" s="58">
        <v>6248394.2300000004</v>
      </c>
    </row>
    <row r="22" spans="1:7" x14ac:dyDescent="0.15">
      <c r="A22" s="44">
        <v>43738</v>
      </c>
      <c r="B22" s="44" t="s">
        <v>469</v>
      </c>
      <c r="C22" s="44" t="s">
        <v>533</v>
      </c>
      <c r="D22" s="44" t="s">
        <v>595</v>
      </c>
      <c r="E22" s="67" t="s">
        <v>594</v>
      </c>
      <c r="F22" s="163">
        <v>90136</v>
      </c>
      <c r="G22" s="58">
        <v>33973238.539999999</v>
      </c>
    </row>
    <row r="23" spans="1:7" x14ac:dyDescent="0.15">
      <c r="D23" s="46"/>
    </row>
  </sheetData>
  <phoneticPr fontId="45" type="noConversion"/>
  <pageMargins left="0.7" right="0.7" top="0.75" bottom="0.75" header="0.3" footer="0.3"/>
  <pageSetup paperSize="9" orientation="landscape" horizontalDpi="4294967295" verticalDpi="4294967295"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L23"/>
  <sheetViews>
    <sheetView zoomScaleNormal="100" workbookViewId="0">
      <selection activeCell="F8" sqref="F8"/>
    </sheetView>
  </sheetViews>
  <sheetFormatPr defaultColWidth="9.125" defaultRowHeight="13.5" x14ac:dyDescent="0.15"/>
  <cols>
    <col min="1" max="1" width="11.125" style="6" bestFit="1" customWidth="1"/>
    <col min="2" max="2" width="9.25" style="1" bestFit="1" customWidth="1"/>
    <col min="3" max="3" width="13.5" style="1" bestFit="1" customWidth="1"/>
    <col min="4" max="4" width="9.25" style="1" bestFit="1" customWidth="1"/>
    <col min="5" max="5" width="7.25" style="58" bestFit="1" customWidth="1"/>
    <col min="6" max="6" width="10.875" style="58" bestFit="1" customWidth="1"/>
    <col min="7" max="7" width="12.5" style="58" bestFit="1" customWidth="1"/>
    <col min="8" max="8" width="25.5" style="58" customWidth="1"/>
    <col min="9"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516</v>
      </c>
      <c r="E1" s="59" t="s">
        <v>201</v>
      </c>
      <c r="F1" s="59" t="s">
        <v>202</v>
      </c>
      <c r="G1" s="59" t="s">
        <v>203</v>
      </c>
      <c r="H1" s="59" t="s">
        <v>204</v>
      </c>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534</v>
      </c>
      <c r="D2" s="44" t="s">
        <v>340</v>
      </c>
      <c r="E2" s="59" t="s">
        <v>244</v>
      </c>
      <c r="F2" s="59" t="s">
        <v>328</v>
      </c>
      <c r="G2" s="59" t="s">
        <v>330</v>
      </c>
      <c r="H2" s="106" t="s">
        <v>519</v>
      </c>
      <c r="I2" s="66"/>
      <c r="J2" s="11"/>
      <c r="K2" s="11"/>
    </row>
    <row r="3" spans="1:90" x14ac:dyDescent="0.15">
      <c r="A3" s="8"/>
      <c r="B3" s="9"/>
      <c r="C3" s="9"/>
      <c r="D3" s="9"/>
      <c r="E3" s="63"/>
      <c r="F3" s="63"/>
      <c r="H3" s="63"/>
      <c r="I3" s="66"/>
      <c r="J3" s="11"/>
      <c r="K3" s="11"/>
    </row>
    <row r="4" spans="1:90" x14ac:dyDescent="0.15">
      <c r="A4" s="8"/>
      <c r="B4" s="9"/>
      <c r="C4" s="9"/>
      <c r="D4" s="9"/>
      <c r="E4" s="63"/>
      <c r="F4" s="63"/>
      <c r="G4" s="63"/>
      <c r="H4" s="63"/>
      <c r="I4" s="66"/>
    </row>
    <row r="5" spans="1:90" x14ac:dyDescent="0.15">
      <c r="A5" s="8"/>
      <c r="B5" s="9"/>
      <c r="C5" s="9"/>
      <c r="D5" s="9"/>
      <c r="E5" s="63"/>
      <c r="F5" s="63"/>
      <c r="G5" s="63"/>
      <c r="H5" s="63"/>
      <c r="I5" s="66"/>
    </row>
    <row r="6" spans="1:90" x14ac:dyDescent="0.15">
      <c r="A6" s="8"/>
      <c r="B6" s="9"/>
      <c r="C6" s="9"/>
      <c r="D6" s="9"/>
      <c r="E6" s="63"/>
      <c r="F6" s="63"/>
      <c r="G6" s="63"/>
      <c r="H6" s="63"/>
      <c r="I6" s="66"/>
    </row>
    <row r="20" spans="3:4" x14ac:dyDescent="0.15">
      <c r="C20" s="65"/>
    </row>
    <row r="23" spans="3:4" x14ac:dyDescent="0.15">
      <c r="D23" s="46"/>
    </row>
  </sheetData>
  <phoneticPr fontId="45" type="noConversion"/>
  <hyperlinks>
    <hyperlink ref="H2" r:id="rId1"/>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XFD23"/>
  <sheetViews>
    <sheetView zoomScaleNormal="100" workbookViewId="0">
      <selection activeCell="D7" sqref="D7"/>
    </sheetView>
  </sheetViews>
  <sheetFormatPr defaultColWidth="9.125" defaultRowHeight="13.5" x14ac:dyDescent="0.15"/>
  <cols>
    <col min="1" max="1" width="11.5" style="6" bestFit="1" customWidth="1"/>
    <col min="2" max="2" width="9.25" style="1" bestFit="1" customWidth="1"/>
    <col min="3" max="3" width="13.5" style="1" bestFit="1" customWidth="1"/>
    <col min="4" max="4" width="9.25" style="1" bestFit="1" customWidth="1"/>
    <col min="5" max="5" width="13.5" style="58" bestFit="1" customWidth="1"/>
    <col min="6" max="6" width="20" style="58" bestFit="1" customWidth="1"/>
    <col min="7" max="7" width="12.875" style="58" customWidth="1"/>
    <col min="8" max="8" width="20" style="58" bestFit="1" customWidth="1"/>
    <col min="9" max="9" width="12.875" style="58" customWidth="1"/>
    <col min="10" max="10" width="11" style="58" bestFit="1" customWidth="1"/>
    <col min="11" max="11" width="12" style="58" bestFit="1" customWidth="1"/>
    <col min="12" max="90" width="9.125" style="58"/>
    <col min="91" max="16384" width="9.125" style="6"/>
  </cols>
  <sheetData>
    <row r="1" spans="1:90" s="43" customFormat="1" x14ac:dyDescent="0.15">
      <c r="A1" s="43" t="s">
        <v>319</v>
      </c>
      <c r="B1" s="43" t="s">
        <v>320</v>
      </c>
      <c r="C1" s="43" t="s">
        <v>321</v>
      </c>
      <c r="D1" s="43" t="s">
        <v>516</v>
      </c>
      <c r="E1" s="59" t="s">
        <v>108</v>
      </c>
      <c r="F1" s="59" t="s">
        <v>109</v>
      </c>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4">
        <v>43738</v>
      </c>
      <c r="B2" s="44" t="s">
        <v>473</v>
      </c>
      <c r="C2" s="44" t="s">
        <v>487</v>
      </c>
      <c r="D2" s="44" t="s">
        <v>340</v>
      </c>
      <c r="E2" s="165">
        <v>5669472</v>
      </c>
      <c r="F2" s="164">
        <v>285924011920.41498</v>
      </c>
      <c r="G2" s="11"/>
      <c r="H2" s="11"/>
      <c r="I2" s="66"/>
      <c r="J2" s="11"/>
      <c r="K2" s="11"/>
    </row>
    <row r="3" spans="1:90" x14ac:dyDescent="0.15">
      <c r="A3" s="44">
        <v>43738</v>
      </c>
      <c r="B3" s="44" t="s">
        <v>469</v>
      </c>
      <c r="C3" s="44" t="s">
        <v>489</v>
      </c>
      <c r="D3" s="44" t="s">
        <v>335</v>
      </c>
      <c r="E3" s="165">
        <v>120885</v>
      </c>
      <c r="F3" s="164">
        <v>40223076.920000002</v>
      </c>
      <c r="G3" s="11"/>
      <c r="H3" s="11"/>
      <c r="I3" s="66"/>
      <c r="J3" s="11"/>
      <c r="K3" s="11"/>
    </row>
    <row r="4" spans="1:90" x14ac:dyDescent="0.15">
      <c r="A4" s="8"/>
      <c r="B4" s="9"/>
      <c r="C4" s="9"/>
      <c r="D4" s="9"/>
      <c r="E4" s="63"/>
      <c r="F4" s="63"/>
      <c r="G4" s="66"/>
      <c r="H4" s="66"/>
      <c r="I4" s="66"/>
    </row>
    <row r="5" spans="1:90" x14ac:dyDescent="0.15">
      <c r="A5" s="8"/>
      <c r="B5" s="9"/>
      <c r="C5" s="9"/>
      <c r="D5" s="9"/>
      <c r="E5" s="63"/>
      <c r="F5" s="63"/>
      <c r="G5" s="66"/>
      <c r="H5" s="66"/>
      <c r="I5" s="66"/>
    </row>
    <row r="6" spans="1:90" x14ac:dyDescent="0.15">
      <c r="A6" s="8"/>
      <c r="B6" s="9"/>
      <c r="C6" s="9"/>
      <c r="D6" s="9"/>
      <c r="E6" s="63"/>
      <c r="F6" s="63"/>
      <c r="G6" s="66"/>
      <c r="H6" s="66"/>
      <c r="I6" s="66"/>
    </row>
    <row r="20" spans="3:4 16384:16384" x14ac:dyDescent="0.15">
      <c r="C20" s="65"/>
    </row>
    <row r="23" spans="3:4 16384:16384" x14ac:dyDescent="0.15">
      <c r="D23" s="46"/>
      <c r="XFD23" s="35"/>
    </row>
  </sheetData>
  <phoneticPr fontId="4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L23"/>
  <sheetViews>
    <sheetView zoomScaleNormal="100" workbookViewId="0"/>
  </sheetViews>
  <sheetFormatPr defaultColWidth="9.125" defaultRowHeight="13.5" x14ac:dyDescent="0.15"/>
  <cols>
    <col min="1" max="2" width="11.5" style="6" bestFit="1" customWidth="1"/>
    <col min="3" max="3" width="13.5" style="6" customWidth="1"/>
    <col min="4" max="4" width="8.875" style="6" bestFit="1" customWidth="1"/>
    <col min="5" max="5" width="6.5" style="58" customWidth="1"/>
    <col min="6" max="6" width="7.5" style="58" customWidth="1"/>
    <col min="7" max="7" width="7.125" style="58" customWidth="1"/>
    <col min="8" max="8" width="17.875" style="64" bestFit="1" customWidth="1"/>
    <col min="9" max="9" width="6.5" style="64" customWidth="1"/>
    <col min="10" max="11" width="6.25" style="58" bestFit="1" customWidth="1"/>
    <col min="12" max="12" width="6.875" style="58" customWidth="1"/>
    <col min="13" max="13" width="7" style="58" customWidth="1"/>
    <col min="14" max="18" width="6.125" style="58" bestFit="1" customWidth="1"/>
    <col min="19" max="19" width="17.875" style="58" bestFit="1" customWidth="1"/>
    <col min="20" max="90" width="9.125" style="58"/>
    <col min="91" max="16384" width="9.125" style="6"/>
  </cols>
  <sheetData>
    <row r="1" spans="1:90" s="43" customFormat="1" x14ac:dyDescent="0.15">
      <c r="A1" s="43" t="s">
        <v>319</v>
      </c>
      <c r="B1" s="43" t="s">
        <v>320</v>
      </c>
      <c r="C1" s="43" t="s">
        <v>321</v>
      </c>
      <c r="D1" s="43" t="s">
        <v>516</v>
      </c>
      <c r="E1" s="59" t="s">
        <v>11</v>
      </c>
      <c r="F1" s="59" t="s">
        <v>12</v>
      </c>
      <c r="G1" s="59" t="s">
        <v>13</v>
      </c>
      <c r="H1" s="83" t="s">
        <v>14</v>
      </c>
      <c r="I1" s="83" t="s">
        <v>15</v>
      </c>
      <c r="J1" s="59" t="s">
        <v>16</v>
      </c>
      <c r="K1" s="59" t="s">
        <v>17</v>
      </c>
      <c r="L1" s="59" t="s">
        <v>18</v>
      </c>
      <c r="M1" s="59" t="s">
        <v>19</v>
      </c>
      <c r="N1" s="59" t="s">
        <v>20</v>
      </c>
      <c r="O1" s="59" t="s">
        <v>21</v>
      </c>
      <c r="P1" s="59" t="s">
        <v>22</v>
      </c>
      <c r="Q1" s="59" t="s">
        <v>23</v>
      </c>
      <c r="R1" s="59" t="s">
        <v>24</v>
      </c>
      <c r="S1" s="59" t="s">
        <v>178</v>
      </c>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0" t="s">
        <v>471</v>
      </c>
      <c r="C2" s="40" t="s">
        <v>336</v>
      </c>
      <c r="D2" s="41" t="s">
        <v>335</v>
      </c>
      <c r="E2" s="62">
        <v>0</v>
      </c>
      <c r="F2" s="62">
        <v>0</v>
      </c>
      <c r="G2" s="62">
        <v>0</v>
      </c>
      <c r="H2" s="159">
        <v>4441777205.2700005</v>
      </c>
      <c r="I2" s="62">
        <v>0</v>
      </c>
      <c r="J2" s="62">
        <v>0</v>
      </c>
      <c r="K2" s="62">
        <v>0</v>
      </c>
      <c r="L2" s="62">
        <v>0</v>
      </c>
      <c r="M2" s="62">
        <v>0</v>
      </c>
      <c r="N2" s="62">
        <v>0</v>
      </c>
      <c r="O2" s="62">
        <v>0</v>
      </c>
      <c r="P2" s="62">
        <v>0</v>
      </c>
      <c r="Q2" s="62">
        <v>0</v>
      </c>
      <c r="R2" s="62">
        <v>0</v>
      </c>
      <c r="S2" s="140">
        <f>SUM(E2:R2)</f>
        <v>4441777205.2700005</v>
      </c>
    </row>
    <row r="3" spans="1:90" x14ac:dyDescent="0.15">
      <c r="A3" s="40">
        <f>A2</f>
        <v>43738</v>
      </c>
      <c r="B3" s="40" t="s">
        <v>471</v>
      </c>
      <c r="C3" s="40" t="s">
        <v>337</v>
      </c>
      <c r="D3" s="41" t="s">
        <v>335</v>
      </c>
      <c r="E3" s="62">
        <v>0</v>
      </c>
      <c r="F3" s="62">
        <v>0</v>
      </c>
      <c r="G3" s="62">
        <v>0</v>
      </c>
      <c r="H3" s="159">
        <v>4441777205.2700005</v>
      </c>
      <c r="I3" s="62">
        <v>0</v>
      </c>
      <c r="J3" s="62">
        <v>0</v>
      </c>
      <c r="K3" s="62">
        <v>0</v>
      </c>
      <c r="L3" s="62">
        <v>0</v>
      </c>
      <c r="M3" s="62">
        <v>0</v>
      </c>
      <c r="N3" s="62">
        <v>0</v>
      </c>
      <c r="O3" s="62">
        <v>0</v>
      </c>
      <c r="P3" s="62">
        <v>0</v>
      </c>
      <c r="Q3" s="62">
        <v>0</v>
      </c>
      <c r="R3" s="62">
        <v>0</v>
      </c>
      <c r="S3" s="140">
        <f>SUM(E3:R3)</f>
        <v>4441777205.2700005</v>
      </c>
    </row>
    <row r="5" spans="1:90" x14ac:dyDescent="0.15">
      <c r="B5" s="8"/>
      <c r="G5" s="11"/>
      <c r="I5" s="91"/>
    </row>
    <row r="6" spans="1:90" x14ac:dyDescent="0.15">
      <c r="B6" s="8"/>
    </row>
    <row r="7" spans="1:90" x14ac:dyDescent="0.15">
      <c r="A7" s="9"/>
      <c r="B7" s="120"/>
      <c r="C7" s="10"/>
      <c r="D7" s="28"/>
      <c r="E7" s="92"/>
      <c r="F7" s="92"/>
    </row>
    <row r="8" spans="1:90" x14ac:dyDescent="0.15">
      <c r="A8" s="9"/>
      <c r="B8" s="120"/>
      <c r="C8" s="10"/>
    </row>
    <row r="9" spans="1:90" x14ac:dyDescent="0.15">
      <c r="B9" s="8"/>
    </row>
    <row r="10" spans="1:90" x14ac:dyDescent="0.15">
      <c r="B10" s="8"/>
    </row>
    <row r="20" spans="3:4" x14ac:dyDescent="0.15">
      <c r="C20" s="58"/>
    </row>
    <row r="23" spans="3:4" x14ac:dyDescent="0.15">
      <c r="D23" s="43"/>
    </row>
  </sheetData>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L23"/>
  <sheetViews>
    <sheetView zoomScaleNormal="100" workbookViewId="0">
      <selection activeCell="F13" sqref="F13"/>
    </sheetView>
  </sheetViews>
  <sheetFormatPr defaultColWidth="9.125" defaultRowHeight="13.5" x14ac:dyDescent="0.15"/>
  <cols>
    <col min="1" max="1" width="11.5" style="6" bestFit="1" customWidth="1"/>
    <col min="2" max="2" width="9.875" style="1" customWidth="1"/>
    <col min="3" max="3" width="13.875" style="1" customWidth="1"/>
    <col min="4" max="4" width="8.875" style="6" customWidth="1"/>
    <col min="5" max="5" width="9.125" style="58" customWidth="1"/>
    <col min="6" max="6" width="6.25" style="58" customWidth="1"/>
    <col min="7" max="7" width="16.5" style="58" customWidth="1"/>
    <col min="8" max="9" width="6.875" style="58" customWidth="1"/>
    <col min="10" max="10" width="6.25" style="58" bestFit="1" customWidth="1"/>
    <col min="11" max="11" width="18.25" style="58" bestFit="1" customWidth="1"/>
    <col min="12" max="13" width="6.25" style="58" bestFit="1" customWidth="1"/>
    <col min="14" max="14" width="7.25" style="58" bestFit="1" customWidth="1"/>
    <col min="15" max="15" width="11" style="58" bestFit="1" customWidth="1"/>
    <col min="16" max="90" width="9.125" style="58"/>
    <col min="91" max="16384" width="9.125" style="6"/>
  </cols>
  <sheetData>
    <row r="1" spans="1:90" s="43" customFormat="1" x14ac:dyDescent="0.15">
      <c r="A1" s="43" t="s">
        <v>319</v>
      </c>
      <c r="B1" s="43" t="s">
        <v>320</v>
      </c>
      <c r="C1" s="43" t="s">
        <v>321</v>
      </c>
      <c r="D1" s="43" t="s">
        <v>516</v>
      </c>
      <c r="E1" s="80" t="s">
        <v>25</v>
      </c>
      <c r="F1" s="80" t="s">
        <v>26</v>
      </c>
      <c r="G1" s="80" t="s">
        <v>27</v>
      </c>
      <c r="H1" s="80" t="s">
        <v>28</v>
      </c>
      <c r="I1" s="80" t="s">
        <v>29</v>
      </c>
      <c r="J1" s="80" t="s">
        <v>30</v>
      </c>
      <c r="K1" s="80" t="s">
        <v>31</v>
      </c>
      <c r="L1" s="80" t="s">
        <v>32</v>
      </c>
      <c r="M1" s="80" t="s">
        <v>33</v>
      </c>
      <c r="N1" s="80" t="s">
        <v>34</v>
      </c>
      <c r="O1" s="86"/>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31" customFormat="1" ht="12.95" customHeight="1" x14ac:dyDescent="0.15">
      <c r="A2" s="40">
        <v>43738</v>
      </c>
      <c r="B2" s="40" t="s">
        <v>469</v>
      </c>
      <c r="C2" s="52" t="s">
        <v>498</v>
      </c>
      <c r="D2" s="40" t="s">
        <v>335</v>
      </c>
      <c r="E2" s="61" t="s">
        <v>500</v>
      </c>
      <c r="F2" s="60" t="s">
        <v>326</v>
      </c>
      <c r="G2" s="58">
        <v>875366880</v>
      </c>
      <c r="H2" s="95">
        <v>0</v>
      </c>
      <c r="I2" s="90">
        <v>0</v>
      </c>
      <c r="J2" s="90">
        <v>0</v>
      </c>
      <c r="K2" s="58">
        <v>1134586635</v>
      </c>
      <c r="L2" s="94">
        <v>0</v>
      </c>
      <c r="M2" s="83">
        <v>0</v>
      </c>
      <c r="N2" s="83">
        <v>0</v>
      </c>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row>
    <row r="3" spans="1:90" s="31" customFormat="1" ht="15" customHeight="1" x14ac:dyDescent="0.15">
      <c r="A3" s="40">
        <v>43738</v>
      </c>
      <c r="B3" s="40" t="s">
        <v>469</v>
      </c>
      <c r="C3" s="52" t="s">
        <v>499</v>
      </c>
      <c r="D3" s="40" t="s">
        <v>335</v>
      </c>
      <c r="E3" s="61" t="s">
        <v>500</v>
      </c>
      <c r="F3" s="60" t="s">
        <v>326</v>
      </c>
      <c r="G3" s="58">
        <v>260470969</v>
      </c>
      <c r="H3" s="95">
        <v>0</v>
      </c>
      <c r="I3" s="90">
        <v>0</v>
      </c>
      <c r="J3" s="90">
        <v>0</v>
      </c>
      <c r="K3" s="58">
        <v>331324515</v>
      </c>
      <c r="L3" s="94">
        <v>0</v>
      </c>
      <c r="M3" s="83">
        <v>0</v>
      </c>
      <c r="N3" s="83">
        <v>0</v>
      </c>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row>
    <row r="4" spans="1:90" x14ac:dyDescent="0.15">
      <c r="A4" s="8"/>
      <c r="B4" s="9"/>
      <c r="C4" s="9"/>
      <c r="D4" s="16"/>
      <c r="E4" s="61"/>
      <c r="F4" s="11"/>
      <c r="G4" s="11"/>
      <c r="H4" s="11"/>
      <c r="I4" s="11"/>
      <c r="J4" s="11"/>
    </row>
    <row r="5" spans="1:90" x14ac:dyDescent="0.15">
      <c r="A5" s="8"/>
      <c r="B5" s="9"/>
      <c r="C5" s="9"/>
      <c r="D5" s="16"/>
      <c r="E5" s="11"/>
      <c r="F5" s="11"/>
      <c r="G5" s="11"/>
      <c r="H5" s="11"/>
      <c r="I5" s="11"/>
      <c r="J5" s="11"/>
    </row>
    <row r="6" spans="1:90" x14ac:dyDescent="0.15">
      <c r="E6" s="11"/>
    </row>
    <row r="7" spans="1:90" x14ac:dyDescent="0.15">
      <c r="B7" s="7"/>
      <c r="C7" s="7"/>
      <c r="E7" s="82"/>
      <c r="F7" s="82"/>
      <c r="G7" s="82"/>
      <c r="H7" s="82"/>
      <c r="I7" s="82"/>
      <c r="J7" s="82"/>
      <c r="K7" s="82"/>
      <c r="L7" s="82"/>
      <c r="M7" s="82"/>
      <c r="N7" s="82"/>
    </row>
    <row r="8" spans="1:90" x14ac:dyDescent="0.15">
      <c r="A8" s="8"/>
      <c r="B8" s="9"/>
      <c r="C8" s="9"/>
      <c r="G8" s="11"/>
      <c r="H8" s="11"/>
      <c r="I8" s="11"/>
      <c r="J8" s="11"/>
      <c r="K8" s="11"/>
      <c r="L8" s="11"/>
      <c r="M8" s="11"/>
      <c r="N8" s="11"/>
    </row>
    <row r="9" spans="1:90" x14ac:dyDescent="0.15">
      <c r="A9" s="8"/>
      <c r="B9" s="9"/>
      <c r="C9" s="9"/>
      <c r="G9" s="11"/>
      <c r="H9" s="11"/>
      <c r="I9" s="11"/>
      <c r="J9" s="11"/>
      <c r="K9" s="11"/>
      <c r="L9" s="11"/>
      <c r="M9" s="11"/>
      <c r="N9" s="11"/>
    </row>
    <row r="10" spans="1:90" x14ac:dyDescent="0.15">
      <c r="A10" s="8"/>
      <c r="B10" s="9"/>
      <c r="C10" s="9"/>
      <c r="G10" s="11"/>
      <c r="H10" s="11"/>
      <c r="I10" s="11"/>
      <c r="J10" s="11"/>
      <c r="K10" s="11"/>
      <c r="L10" s="11"/>
      <c r="M10" s="11"/>
      <c r="N10" s="11"/>
    </row>
    <row r="11" spans="1:90" x14ac:dyDescent="0.15">
      <c r="A11" s="8"/>
      <c r="B11" s="9"/>
      <c r="C11" s="9"/>
      <c r="G11" s="11"/>
      <c r="H11" s="11"/>
      <c r="I11" s="11"/>
      <c r="J11" s="11"/>
      <c r="K11" s="11"/>
      <c r="L11" s="11"/>
      <c r="M11" s="11"/>
      <c r="N11" s="11"/>
    </row>
    <row r="12" spans="1:90" x14ac:dyDescent="0.15">
      <c r="A12" s="8"/>
      <c r="B12" s="9"/>
      <c r="C12" s="9"/>
      <c r="G12" s="11"/>
      <c r="H12" s="11"/>
      <c r="I12" s="11"/>
      <c r="J12" s="11"/>
      <c r="K12" s="11"/>
      <c r="L12" s="11"/>
      <c r="M12" s="11"/>
      <c r="N12" s="11"/>
    </row>
    <row r="13" spans="1:90" x14ac:dyDescent="0.15">
      <c r="A13" s="8"/>
      <c r="B13" s="9"/>
      <c r="C13" s="9"/>
      <c r="G13" s="11"/>
      <c r="H13" s="11"/>
      <c r="I13" s="11"/>
      <c r="J13" s="11"/>
      <c r="K13" s="11"/>
      <c r="L13" s="11"/>
      <c r="M13" s="11"/>
      <c r="N13" s="11"/>
    </row>
    <row r="20" spans="3:4" x14ac:dyDescent="0.15">
      <c r="C20" s="65"/>
    </row>
    <row r="23" spans="3:4" x14ac:dyDescent="0.15">
      <c r="D23" s="43"/>
    </row>
  </sheetData>
  <phoneticPr fontId="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L23"/>
  <sheetViews>
    <sheetView zoomScaleNormal="100" workbookViewId="0">
      <selection activeCell="A2" sqref="A2:A4"/>
    </sheetView>
  </sheetViews>
  <sheetFormatPr defaultColWidth="9.125" defaultRowHeight="13.5" x14ac:dyDescent="0.15"/>
  <cols>
    <col min="1" max="1" width="11.5" style="6" bestFit="1" customWidth="1"/>
    <col min="2" max="2" width="9.25" style="6" bestFit="1" customWidth="1"/>
    <col min="3" max="3" width="12.5" style="6" customWidth="1"/>
    <col min="4" max="4" width="24.5" style="6" bestFit="1" customWidth="1"/>
    <col min="5" max="5" width="17.125" style="58" customWidth="1"/>
    <col min="6" max="90" width="9.125" style="58"/>
    <col min="91" max="16384" width="9.125" style="6"/>
  </cols>
  <sheetData>
    <row r="1" spans="1:90" s="43" customFormat="1" x14ac:dyDescent="0.15">
      <c r="A1" s="43" t="s">
        <v>319</v>
      </c>
      <c r="B1" s="43" t="s">
        <v>320</v>
      </c>
      <c r="C1" s="43" t="s">
        <v>321</v>
      </c>
      <c r="D1" s="43" t="s">
        <v>573</v>
      </c>
      <c r="E1" s="59" t="s">
        <v>35</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s="43" customFormat="1" x14ac:dyDescent="0.15">
      <c r="A2" s="40">
        <v>43738</v>
      </c>
      <c r="B2" s="44" t="s">
        <v>473</v>
      </c>
      <c r="C2" s="43" t="s">
        <v>571</v>
      </c>
      <c r="D2" s="43" t="s">
        <v>327</v>
      </c>
      <c r="E2" s="93">
        <v>0</v>
      </c>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row>
    <row r="3" spans="1:90" s="43" customFormat="1" x14ac:dyDescent="0.15">
      <c r="A3" s="40">
        <v>43738</v>
      </c>
      <c r="B3" s="44" t="s">
        <v>473</v>
      </c>
      <c r="C3" s="43" t="s">
        <v>571</v>
      </c>
      <c r="D3" s="44" t="s">
        <v>325</v>
      </c>
      <c r="E3" s="133" t="s">
        <v>501</v>
      </c>
      <c r="F3" s="139"/>
      <c r="G3" s="67"/>
      <c r="H3" s="67"/>
      <c r="I3" s="67"/>
      <c r="J3" s="67"/>
      <c r="K3" s="67"/>
      <c r="L3" s="67"/>
      <c r="M3" s="67"/>
      <c r="N3" s="67"/>
      <c r="O3" s="67"/>
      <c r="P3" s="67"/>
      <c r="Q3" s="67"/>
      <c r="R3" s="67"/>
      <c r="S3" s="67"/>
      <c r="T3" s="67"/>
      <c r="U3" s="67"/>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row>
    <row r="4" spans="1:90" s="43" customFormat="1" ht="13.5" customHeight="1" x14ac:dyDescent="0.15">
      <c r="A4" s="40">
        <v>43738</v>
      </c>
      <c r="B4" s="44" t="s">
        <v>473</v>
      </c>
      <c r="C4" s="43" t="s">
        <v>571</v>
      </c>
      <c r="D4" s="44" t="s">
        <v>479</v>
      </c>
      <c r="E4" s="133" t="s">
        <v>502</v>
      </c>
      <c r="F4" s="67"/>
      <c r="G4" s="67"/>
      <c r="H4" s="67"/>
      <c r="I4" s="67"/>
      <c r="J4" s="67"/>
      <c r="K4" s="67"/>
      <c r="L4" s="67"/>
      <c r="M4" s="67"/>
      <c r="N4" s="67"/>
      <c r="O4" s="67"/>
      <c r="P4" s="67"/>
      <c r="Q4" s="67"/>
      <c r="R4" s="67"/>
      <c r="S4" s="67"/>
      <c r="T4" s="67"/>
      <c r="U4" s="67"/>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row>
    <row r="5" spans="1:90" x14ac:dyDescent="0.15">
      <c r="A5" s="8"/>
      <c r="B5" s="9"/>
      <c r="C5" s="9"/>
      <c r="D5" s="9"/>
      <c r="E5" s="11"/>
    </row>
    <row r="20" spans="3:4" x14ac:dyDescent="0.15">
      <c r="C20" s="58"/>
    </row>
    <row r="23" spans="3:4" x14ac:dyDescent="0.15">
      <c r="D23" s="43"/>
    </row>
  </sheetData>
  <phoneticPr fontId="4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L23"/>
  <sheetViews>
    <sheetView zoomScaleNormal="100" workbookViewId="0">
      <selection activeCell="A2" sqref="A2"/>
    </sheetView>
  </sheetViews>
  <sheetFormatPr defaultColWidth="9.125" defaultRowHeight="13.5" x14ac:dyDescent="0.15"/>
  <cols>
    <col min="1" max="1" width="11.5" style="6" bestFit="1" customWidth="1"/>
    <col min="2" max="2" width="9.25" style="6" bestFit="1" customWidth="1"/>
    <col min="3" max="3" width="13.5" style="6" bestFit="1" customWidth="1"/>
    <col min="4" max="4" width="9.25" style="6" bestFit="1" customWidth="1"/>
    <col min="5" max="5" width="9.125" style="58" customWidth="1"/>
    <col min="6" max="90" width="9.125" style="58"/>
    <col min="91" max="16384" width="9.125" style="6"/>
  </cols>
  <sheetData>
    <row r="1" spans="1:90" s="43" customFormat="1" x14ac:dyDescent="0.15">
      <c r="A1" s="43" t="s">
        <v>319</v>
      </c>
      <c r="B1" s="43" t="s">
        <v>320</v>
      </c>
      <c r="C1" s="43" t="s">
        <v>321</v>
      </c>
      <c r="D1" s="43" t="s">
        <v>516</v>
      </c>
      <c r="E1" s="59" t="s">
        <v>36</v>
      </c>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row>
    <row r="2" spans="1:90" x14ac:dyDescent="0.15">
      <c r="A2" s="40">
        <v>43738</v>
      </c>
      <c r="B2" s="40" t="s">
        <v>469</v>
      </c>
      <c r="C2" s="44" t="s">
        <v>571</v>
      </c>
      <c r="D2" s="40" t="s">
        <v>572</v>
      </c>
      <c r="E2" s="89" t="s">
        <v>244</v>
      </c>
      <c r="F2" s="65"/>
      <c r="G2" s="65"/>
      <c r="H2" s="65"/>
      <c r="I2" s="65"/>
      <c r="J2" s="65"/>
      <c r="K2" s="65"/>
      <c r="L2" s="65"/>
      <c r="M2" s="65"/>
      <c r="N2" s="65"/>
      <c r="O2" s="65"/>
      <c r="P2" s="65"/>
      <c r="Q2" s="65"/>
      <c r="R2" s="65"/>
      <c r="S2" s="65"/>
      <c r="T2" s="65"/>
      <c r="U2" s="65"/>
    </row>
    <row r="3" spans="1:90" x14ac:dyDescent="0.15">
      <c r="A3" s="8"/>
      <c r="B3" s="9"/>
      <c r="C3" s="9"/>
      <c r="D3" s="9"/>
      <c r="E3" s="138"/>
      <c r="F3" s="65"/>
      <c r="G3" s="65"/>
      <c r="H3" s="65"/>
      <c r="I3" s="65"/>
      <c r="J3" s="65"/>
      <c r="K3" s="65"/>
      <c r="L3" s="65"/>
      <c r="M3" s="65"/>
      <c r="N3" s="65"/>
      <c r="O3" s="65"/>
      <c r="P3" s="65"/>
      <c r="Q3" s="65"/>
      <c r="R3" s="65"/>
      <c r="S3" s="65"/>
      <c r="T3" s="65"/>
      <c r="U3" s="65"/>
    </row>
    <row r="4" spans="1:90" x14ac:dyDescent="0.15">
      <c r="A4" s="8"/>
      <c r="B4" s="9"/>
      <c r="C4" s="9"/>
      <c r="D4" s="9"/>
      <c r="E4" s="11"/>
    </row>
    <row r="20" spans="3:4" x14ac:dyDescent="0.15">
      <c r="C20" s="58"/>
    </row>
    <row r="23" spans="3:4" x14ac:dyDescent="0.15">
      <c r="D23" s="43"/>
    </row>
  </sheetData>
  <phoneticPr fontId="4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L27"/>
  <sheetViews>
    <sheetView zoomScaleNormal="100" workbookViewId="0">
      <selection activeCell="A2" sqref="A2:A3"/>
    </sheetView>
  </sheetViews>
  <sheetFormatPr defaultColWidth="9.125" defaultRowHeight="13.5" x14ac:dyDescent="0.15"/>
  <cols>
    <col min="1" max="1" width="12.5" style="43" bestFit="1" customWidth="1"/>
    <col min="2" max="2" width="9.5" style="43" customWidth="1"/>
    <col min="3" max="3" width="13.5" style="43" customWidth="1"/>
    <col min="4" max="4" width="8.875" style="43" bestFit="1" customWidth="1"/>
    <col min="5" max="5" width="6.875" style="59" bestFit="1" customWidth="1"/>
    <col min="6" max="6" width="6.875" style="59" customWidth="1"/>
    <col min="7" max="7" width="7.875" style="59" customWidth="1"/>
    <col min="8" max="8" width="5.5" style="59" customWidth="1"/>
    <col min="9" max="90" width="9.125" style="59"/>
    <col min="91" max="16384" width="9.125" style="43"/>
  </cols>
  <sheetData>
    <row r="1" spans="1:8" x14ac:dyDescent="0.15">
      <c r="A1" s="43" t="s">
        <v>319</v>
      </c>
      <c r="B1" s="43" t="s">
        <v>320</v>
      </c>
      <c r="C1" s="43" t="s">
        <v>321</v>
      </c>
      <c r="D1" s="43" t="s">
        <v>516</v>
      </c>
      <c r="E1" s="80" t="s">
        <v>37</v>
      </c>
      <c r="F1" s="80" t="s">
        <v>40</v>
      </c>
      <c r="G1" s="80" t="s">
        <v>41</v>
      </c>
      <c r="H1" s="80" t="s">
        <v>42</v>
      </c>
    </row>
    <row r="2" spans="1:8" ht="17.45" customHeight="1" x14ac:dyDescent="0.15">
      <c r="A2" s="40">
        <v>43738</v>
      </c>
      <c r="B2" s="44" t="s">
        <v>473</v>
      </c>
      <c r="C2" s="44" t="s">
        <v>325</v>
      </c>
      <c r="D2" s="44" t="s">
        <v>335</v>
      </c>
      <c r="E2" s="47">
        <v>0.99</v>
      </c>
      <c r="F2" s="59" t="s">
        <v>326</v>
      </c>
      <c r="G2" s="59" t="s">
        <v>341</v>
      </c>
      <c r="H2" s="94">
        <v>0</v>
      </c>
    </row>
    <row r="3" spans="1:8" x14ac:dyDescent="0.15">
      <c r="A3" s="40">
        <v>43738</v>
      </c>
      <c r="B3" s="44" t="s">
        <v>473</v>
      </c>
      <c r="C3" s="44" t="s">
        <v>478</v>
      </c>
      <c r="D3" s="44" t="s">
        <v>335</v>
      </c>
      <c r="E3" s="47">
        <v>0.99</v>
      </c>
      <c r="F3" s="59" t="s">
        <v>326</v>
      </c>
      <c r="G3" s="59" t="s">
        <v>341</v>
      </c>
      <c r="H3" s="94">
        <v>0</v>
      </c>
    </row>
    <row r="4" spans="1:8" x14ac:dyDescent="0.15">
      <c r="A4" s="44"/>
      <c r="B4" s="44"/>
      <c r="C4" s="44"/>
      <c r="E4" s="75"/>
    </row>
    <row r="5" spans="1:8" x14ac:dyDescent="0.15">
      <c r="A5" s="44"/>
      <c r="B5" s="44"/>
      <c r="C5" s="44"/>
      <c r="E5" s="75"/>
    </row>
    <row r="6" spans="1:8" x14ac:dyDescent="0.15">
      <c r="A6" s="44"/>
      <c r="B6" s="44"/>
      <c r="C6" s="44"/>
      <c r="E6" s="75"/>
    </row>
    <row r="7" spans="1:8" x14ac:dyDescent="0.15">
      <c r="A7" s="44"/>
      <c r="B7" s="44"/>
      <c r="C7" s="44"/>
      <c r="E7" s="75"/>
    </row>
    <row r="8" spans="1:8" x14ac:dyDescent="0.15">
      <c r="A8" s="44"/>
      <c r="B8" s="44"/>
      <c r="C8" s="44"/>
      <c r="E8" s="75"/>
    </row>
    <row r="9" spans="1:8" x14ac:dyDescent="0.15">
      <c r="A9" s="44"/>
      <c r="B9" s="44"/>
      <c r="C9" s="44"/>
      <c r="E9" s="75"/>
    </row>
    <row r="10" spans="1:8" x14ac:dyDescent="0.15">
      <c r="A10" s="44"/>
      <c r="B10" s="44"/>
      <c r="C10" s="44"/>
      <c r="E10" s="75"/>
    </row>
    <row r="11" spans="1:8" x14ac:dyDescent="0.15">
      <c r="A11" s="44"/>
      <c r="B11" s="44"/>
      <c r="C11" s="44"/>
      <c r="E11" s="75"/>
    </row>
    <row r="12" spans="1:8" x14ac:dyDescent="0.15">
      <c r="A12" s="44"/>
      <c r="B12" s="44"/>
      <c r="C12" s="44"/>
    </row>
    <row r="14" spans="1:8" x14ac:dyDescent="0.15">
      <c r="E14" s="80"/>
      <c r="F14" s="80"/>
      <c r="G14" s="80"/>
      <c r="H14" s="80"/>
    </row>
    <row r="15" spans="1:8" x14ac:dyDescent="0.15">
      <c r="A15" s="44"/>
      <c r="B15" s="44"/>
      <c r="C15" s="44"/>
      <c r="E15" s="75"/>
    </row>
    <row r="16" spans="1:8" x14ac:dyDescent="0.15">
      <c r="A16" s="44"/>
      <c r="B16" s="44"/>
      <c r="C16" s="44"/>
      <c r="E16" s="75"/>
    </row>
    <row r="17" spans="1:5" x14ac:dyDescent="0.15">
      <c r="A17" s="44"/>
      <c r="B17" s="44"/>
      <c r="C17" s="44"/>
      <c r="E17" s="75"/>
    </row>
    <row r="18" spans="1:5" x14ac:dyDescent="0.15">
      <c r="A18" s="44"/>
      <c r="B18" s="44"/>
      <c r="C18" s="44"/>
      <c r="E18" s="75"/>
    </row>
    <row r="19" spans="1:5" x14ac:dyDescent="0.15">
      <c r="A19" s="44"/>
      <c r="B19" s="44"/>
      <c r="C19" s="44"/>
      <c r="E19" s="75"/>
    </row>
    <row r="20" spans="1:5" x14ac:dyDescent="0.15">
      <c r="A20" s="44"/>
      <c r="B20" s="44"/>
      <c r="C20" s="67"/>
      <c r="E20" s="75"/>
    </row>
    <row r="21" spans="1:5" x14ac:dyDescent="0.15">
      <c r="A21" s="44"/>
      <c r="B21" s="44"/>
      <c r="C21" s="44"/>
      <c r="E21" s="75"/>
    </row>
    <row r="22" spans="1:5" x14ac:dyDescent="0.15">
      <c r="A22" s="44"/>
      <c r="B22" s="44"/>
      <c r="C22" s="44"/>
      <c r="E22" s="75"/>
    </row>
    <row r="23" spans="1:5" x14ac:dyDescent="0.15">
      <c r="A23" s="44"/>
      <c r="B23" s="44"/>
      <c r="C23" s="44"/>
      <c r="E23" s="75"/>
    </row>
    <row r="24" spans="1:5" x14ac:dyDescent="0.15">
      <c r="A24" s="44"/>
      <c r="B24" s="44"/>
      <c r="C24" s="44"/>
      <c r="E24" s="75"/>
    </row>
    <row r="25" spans="1:5" x14ac:dyDescent="0.15">
      <c r="A25" s="44"/>
      <c r="B25" s="44"/>
      <c r="C25" s="44"/>
      <c r="E25" s="75"/>
    </row>
    <row r="26" spans="1:5" x14ac:dyDescent="0.15">
      <c r="A26" s="44"/>
      <c r="B26" s="44"/>
      <c r="C26" s="44"/>
      <c r="E26" s="75"/>
    </row>
    <row r="27" spans="1:5" x14ac:dyDescent="0.15">
      <c r="A27" s="44"/>
      <c r="B27" s="44"/>
      <c r="C27" s="44"/>
      <c r="E27" s="75"/>
    </row>
  </sheetData>
  <phoneticPr fontId="45" type="noConversion"/>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3</vt:i4>
      </vt:variant>
    </vt:vector>
  </HeadingPairs>
  <TitlesOfParts>
    <vt:vector size="52" baseType="lpstr">
      <vt:lpstr>表单说明</vt:lpstr>
      <vt:lpstr>指引</vt:lpstr>
      <vt:lpstr>4.1</vt:lpstr>
      <vt:lpstr>4.2</vt:lpstr>
      <vt:lpstr>4.3</vt:lpstr>
      <vt:lpstr>4.4</vt:lpstr>
      <vt:lpstr>5.1</vt:lpstr>
      <vt:lpstr>5.2</vt:lpstr>
      <vt:lpstr>5.3</vt:lpstr>
      <vt:lpstr>6.1</vt:lpstr>
      <vt:lpstr>6.2</vt:lpstr>
      <vt:lpstr>6.3</vt:lpstr>
      <vt:lpstr>6.4</vt:lpstr>
      <vt:lpstr>6.5</vt:lpstr>
      <vt:lpstr>6.6</vt:lpstr>
      <vt:lpstr>6.7</vt:lpstr>
      <vt:lpstr>6.8</vt:lpstr>
      <vt:lpstr>7.1</vt:lpstr>
      <vt:lpstr>7.2</vt:lpstr>
      <vt:lpstr>7.3</vt:lpstr>
      <vt:lpstr>12.1</vt:lpstr>
      <vt:lpstr>12.2</vt:lpstr>
      <vt:lpstr>13.1</vt:lpstr>
      <vt:lpstr>14.1</vt:lpstr>
      <vt:lpstr>15.1</vt:lpstr>
      <vt:lpstr>15.2</vt:lpstr>
      <vt:lpstr>15.3</vt:lpstr>
      <vt:lpstr>16.1</vt:lpstr>
      <vt:lpstr>16.2</vt:lpstr>
      <vt:lpstr>16.3</vt:lpstr>
      <vt:lpstr>17.1</vt:lpstr>
      <vt:lpstr>17.2</vt:lpstr>
      <vt:lpstr>17.3</vt:lpstr>
      <vt:lpstr>17.4</vt:lpstr>
      <vt:lpstr>18.1</vt:lpstr>
      <vt:lpstr>18.2</vt:lpstr>
      <vt:lpstr>18.3</vt:lpstr>
      <vt:lpstr>18.4</vt:lpstr>
      <vt:lpstr>19.1</vt:lpstr>
      <vt:lpstr>20.1</vt:lpstr>
      <vt:lpstr>20.2</vt:lpstr>
      <vt:lpstr>20.3</vt:lpstr>
      <vt:lpstr>20.4</vt:lpstr>
      <vt:lpstr>20.5</vt:lpstr>
      <vt:lpstr>20.6</vt:lpstr>
      <vt:lpstr>20.7</vt:lpstr>
      <vt:lpstr>23.1</vt:lpstr>
      <vt:lpstr>23.2</vt:lpstr>
      <vt:lpstr>23.3</vt:lpstr>
      <vt:lpstr>表单说明!Print_Area</vt:lpstr>
      <vt:lpstr>指引!Print_Area</vt:lpstr>
      <vt:lpstr>指引!Print_Titles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caoxi</dc:creator>
  <cp:lastModifiedBy>王澍雨</cp:lastModifiedBy>
  <cp:lastPrinted>2019-05-15T08:11:55Z</cp:lastPrinted>
  <dcterms:created xsi:type="dcterms:W3CDTF">2015-06-03T14:29:32Z</dcterms:created>
  <dcterms:modified xsi:type="dcterms:W3CDTF">2020-09-01T01:36:48Z</dcterms:modified>
</cp:coreProperties>
</file>